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บริหารงานทั่วไป\การประเมิน ITA 2569\OIT\O11-สรุปผลจัดซื้อจัดจ้างรายเดือน2569\"/>
    </mc:Choice>
  </mc:AlternateContent>
  <xr:revisionPtr revIDLastSave="0" documentId="13_ncr:1_{4CA61566-D87C-4024-8F03-1CBE12580ACB}" xr6:coauthVersionLast="47" xr6:coauthVersionMax="47" xr10:uidLastSave="{00000000-0000-0000-0000-000000000000}"/>
  <bookViews>
    <workbookView xWindow="-120" yWindow="-120" windowWidth="29040" windowHeight="15720" xr2:uid="{BA86049A-752F-4DE6-9AB8-DB32C4550B18}"/>
  </bookViews>
  <sheets>
    <sheet name="ไตรมาส 2" sheetId="2" r:id="rId1"/>
  </sheets>
  <definedNames>
    <definedName name="_xlnm.Print_Titles" localSheetId="0">'ไตรมาส 2'!$6:$7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2" l="1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I8" i="2"/>
  <c r="H8" i="2"/>
  <c r="D8" i="2"/>
</calcChain>
</file>

<file path=xl/sharedStrings.xml><?xml version="1.0" encoding="utf-8"?>
<sst xmlns="http://schemas.openxmlformats.org/spreadsheetml/2006/main" count="137" uniqueCount="82">
  <si>
    <t>แบบ สขร.1</t>
  </si>
  <si>
    <t xml:space="preserve"> องค์การบริหารส่วนตำบลสำโรง</t>
  </si>
  <si>
    <t>ลำดับ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</si>
  <si>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</si>
  <si>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</si>
  <si>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</si>
  <si>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</si>
  <si>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</si>
  <si>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</si>
  <si>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</si>
  <si>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</si>
  <si>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</si>
  <si>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</si>
  <si>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 xml:space="preserve"> เลขที่สัญญา</t>
  </si>
  <si>
    <t>วันที่ทำสัญญา</t>
  </si>
  <si>
    <t>สรุปผลการดำเนินการจัดซื้อจัดจ้างหรือการจัดหาพัสดุของหน่วยงานรายเดือน ปีงบประมาณ พ.ศ. 2569</t>
  </si>
  <si>
    <t>วิธีเฉพาะเจาะจง</t>
  </si>
  <si>
    <t>นางสาววิยุชดา วิทยา</t>
  </si>
  <si>
    <t>นางวิลัย ลำพันดุง</t>
  </si>
  <si>
    <t>นางสาวณิรดา เริงสันเทียะ</t>
  </si>
  <si>
    <t>นางสาวสุปราณี เงสันเทียะ</t>
  </si>
  <si>
    <t>บริษัท อาร์.เจ.เค.โซลูชั่น จำกัด</t>
  </si>
  <si>
    <t>นางสาวกิรณา ปราณีตพล</t>
  </si>
  <si>
    <t>ร้านบ้านเอง</t>
  </si>
  <si>
    <t>ร้านป้ายยุทธนา</t>
  </si>
  <si>
    <t>ร้านดอกไม้เพลินพิมาน บายลีซอ</t>
  </si>
  <si>
    <t>ห้างหุ้นส่วนจำกัด โตโยต้า 1988 ผู้จำหน่ายโตโยต้า</t>
  </si>
  <si>
    <t>เอ.ที.ฮาร์ดแวร์</t>
  </si>
  <si>
    <t>โรงพิมพ์อาสารักษาดินแดน กรมการปกครอง</t>
  </si>
  <si>
    <t>55/2569</t>
  </si>
  <si>
    <t>31/2569</t>
  </si>
  <si>
    <t>จ้างทำป้ายโครงการอบรมเจ้าพนักงานผู้ดำเนินการเลือกตั้งประจำหน่วยเลือกตั้ง</t>
  </si>
  <si>
    <t>33/2569</t>
  </si>
  <si>
    <t>32/2569</t>
  </si>
  <si>
    <t>34/2569</t>
  </si>
  <si>
    <t>36/2569</t>
  </si>
  <si>
    <t>ประจำเดือน มกราคม - เดือนมีนาคม 2569</t>
  </si>
  <si>
    <t xml:space="preserve">จ้างตรวจเช็คและบำรุงรักษารถยนต์ (กองช่าง) ยพ 9814 นม </t>
  </si>
  <si>
    <t>42/2569</t>
  </si>
  <si>
    <t>จ้างทำป้ายไวนิลประกาศผลการนับคะแนนผู้สมัครรับเลือกตั้ง</t>
  </si>
  <si>
    <t>41/2569</t>
  </si>
  <si>
    <t>40/2569</t>
  </si>
  <si>
    <t>จ้างทำป้ายโครงการวันเด็กแห่งชาติ ประจำปี 2569</t>
  </si>
  <si>
    <t>ซื้อของขวัญ ของรางวัลเพื่อประกอบการจัดกิจกรรมในโครงการจัดงานวันเด็กแห่งชาติ ประจำปีงบประมาณ พ.ศ.2569</t>
  </si>
  <si>
    <t>จ้างจัดสถานที่โครงการจัดงานเทศกาลวันมะขามเทศ งานของดีอำเภอโนนไทยและงานกาชาดอำเภอโนนไทย</t>
  </si>
  <si>
    <t>นายคูณ ปึกสันเทียะ</t>
  </si>
  <si>
    <t>43/2569</t>
  </si>
  <si>
    <t>จ้างทำป้ายไวนิลสำหรับงานเลือกตั้งนายกองค์การบริหารส่วนตำบลสำโรง</t>
  </si>
  <si>
    <t>44/2569</t>
  </si>
  <si>
    <t>จ้างทำป้ายไวนิลสำหรับประชาสัมพันธ์การเลือกตั้งนายกองค์การบริหารส่วนตำบลสำโรง</t>
  </si>
  <si>
    <t>45/2569</t>
  </si>
  <si>
    <t>ซื้อบัตรเลือกตั้งสำหรับการเลือกตั้งนายก</t>
  </si>
  <si>
    <t>จ้างทำพานพุ่มดอกไม้ถวายสักการะพระบาทสมเด็จพระจุลจอมเกล้าเจ้าอยู่หัวเนื่องในวันท้องถิ่นไทย ประจำปี 2569</t>
  </si>
  <si>
    <t>46/2569</t>
  </si>
  <si>
    <t>47/2569</t>
  </si>
  <si>
    <t>จ้างทำป้ายไวนิลติดหน่วยเลือกตั้งนายกองค์การบริหารส่วนตำบลสำโรง</t>
  </si>
  <si>
    <t>48/259</t>
  </si>
  <si>
    <t>จ้างทำป้ายไวนิลประกาศผลการนับคะแนนผู้สมัครรับเลือกตั้งนายกองค์การบริหารส่วนตำบลสำโรง กรณีเหตุอื่นใดนอกจากครบวาระ</t>
  </si>
  <si>
    <t>49/2569</t>
  </si>
  <si>
    <t>จ้างทำตรายางประทับบัตรเลือกตั้ง</t>
  </si>
  <si>
    <t>บริษัท โนนไทยศิลป์ กรุ๊ป จำกัด</t>
  </si>
  <si>
    <t>50/2569</t>
  </si>
  <si>
    <t>ซื้อวัสดุก่อสร้าง</t>
  </si>
  <si>
    <t>ซื้อวัสดุอื่น (กองช่าง)</t>
  </si>
  <si>
    <t>ซื้อวัสดุวิทยาศาสตร์หรือกรแพทย์</t>
  </si>
  <si>
    <t>บริษัท สุภวัชร์ เอ็นวานเซ็นเตอร์ จำกัด</t>
  </si>
  <si>
    <t>35/569</t>
  </si>
  <si>
    <t>จ้างเหมาบริการผู้ช่วยงานด้านพัสดุ ประจำเดือนเมษายน - พฤษภาคม 2569</t>
  </si>
  <si>
    <t>51/2569</t>
  </si>
  <si>
    <t>จ้างเหมาบริการผู้ช่วยงานด้านพัฒนาและจัดเก็บรายได้ ประจำเดือนเมษายน - พฤษภาคม 2569</t>
  </si>
  <si>
    <t>52/2569</t>
  </si>
  <si>
    <t>จ้างเหมาบริการพนักงานจดมาตรวัดน้ำ ประจำเดือนเมษายน - พฤษภาคม 2569</t>
  </si>
  <si>
    <t>นายบุญสม น้อยสันเทียะ</t>
  </si>
  <si>
    <t>53/2569</t>
  </si>
  <si>
    <t>จ้างเหมาประกอบอาหารกลางวัน ศูนย์พัฒนาเด็กเล็กบ้านสำโรง ประจำเดือนเมษายน 2569</t>
  </si>
  <si>
    <t>54/2569</t>
  </si>
  <si>
    <t>จ้างเหมาประกอบอาหารกลางวัน ศูนย์พัฒนาเด็กเล็กบ้านนารายณ์ ประจำเดือนเมษายน 2569</t>
  </si>
  <si>
    <t>จ้างเหมาประกอบอาหารกลางวัน ศูนย์พัฒนาเด็กเล็กบ้านหนองประดู่ ประจำเดือนเมษายน 2569</t>
  </si>
  <si>
    <t>56/2569</t>
  </si>
  <si>
    <t>เช่าเหมาเครื่องถ่ายเอกสาร ประจำเดือนเมษายน - พฤษภาคม 2569</t>
  </si>
  <si>
    <t>57/2569</t>
  </si>
  <si>
    <t>เสนอราคาต่ำสุดและถูกต้องตามเงื่อนไข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</si>
</sst>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010000]d/m/yyyy;@"/>
  </numFmts>
  <fonts count="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3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43" fontId="2" fillId="0" borderId="1" xfId="1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43" fontId="2" fillId="0" borderId="1" xfId="1" applyFont="1" applyBorder="1" applyAlignment="1">
      <alignment horizontal="right" vertical="center"/>
    </xf>
    <xf numFmtId="43" fontId="2" fillId="0" borderId="0" xfId="1" applyFont="1"/>
    <xf numFmtId="43" fontId="3" fillId="0" borderId="0" xfId="1" applyFont="1" applyAlignment="1">
      <alignment horizontal="center"/>
    </xf>
    <xf numFmtId="43" fontId="2" fillId="0" borderId="0" xfId="1" applyFont="1" applyAlignment="1">
      <alignment horizontal="right" vertical="center"/>
    </xf>
    <xf numFmtId="43" fontId="3" fillId="0" borderId="0" xfId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14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right" vertical="center"/>
    </xf>
    <xf numFmtId="43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CC893-05A5-498D-BCF3-6663AE5245B4}">
  <sheetPr>
    <pageSetUpPr fitToPage="1"/>
  </sheetPr>
  <dimension ref="A1:L31"/>
  <sheetViews>
    <sheetView tabSelected="1" zoomScaleNormal="100" workbookViewId="0">
      <pane ySplit="7" topLeftCell="A8" activePane="bottomLeft" state="frozen"/>
      <selection pane="bottomLeft" activeCell="B9" sqref="B9"/>
    </sheetView>
  </sheetViews>
  <sheetFormatPr defaultColWidth="9" defaultRowHeight="24"/>
  <cols>
    <col min="1" max="1" width="6" style="1" customWidth="1"/>
    <col min="2" max="2" width="28.5703125" style="25" customWidth="1"/>
    <col min="3" max="3" width="21.28515625" style="14" customWidth="1"/>
    <col min="4" max="4" width="10.85546875" style="12" bestFit="1" customWidth="1"/>
    <col min="5" max="5" width="14.140625" style="17" bestFit="1" customWidth="1"/>
    <col min="6" max="6" width="23.5703125" style="2" bestFit="1" customWidth="1"/>
    <col min="7" max="7" width="10.85546875" style="12" bestFit="1" customWidth="1"/>
    <col min="8" max="8" width="22.28515625" style="2" bestFit="1" customWidth="1"/>
    <col min="9" max="9" width="14.28515625" style="12" customWidth="1"/>
    <col min="10" max="10" width="13.85546875" style="1" customWidth="1"/>
    <col min="11" max="11" width="22.85546875" style="22" customWidth="1"/>
    <col min="12" max="12" width="22.140625" style="2" customWidth="1"/>
    <col min="13" max="16384" width="9" style="1"/>
  </cols>
  <sheetData>
    <row r="1" spans="1:12">
      <c r="L1" s="2" t="s">
        <v>0</v>
      </c>
    </row>
    <row r="2" spans="1:12">
      <c r="A2" s="35" t="s">
        <v>15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2">
      <c r="A4" s="35" t="s">
        <v>36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1:12">
      <c r="A5" s="3"/>
      <c r="B5" s="26"/>
      <c r="C5" s="15"/>
      <c r="D5" s="13"/>
      <c r="E5" s="18"/>
      <c r="F5" s="16"/>
      <c r="G5" s="13"/>
      <c r="H5" s="16"/>
      <c r="I5" s="13"/>
      <c r="J5" s="3"/>
      <c r="K5" s="21"/>
      <c r="L5" s="16"/>
    </row>
    <row r="6" spans="1:12">
      <c r="A6" s="36" t="s">
        <v>2</v>
      </c>
      <c r="B6" s="36" t="s">
        <v>3</v>
      </c>
      <c r="C6" s="37" t="s">
        <v>4</v>
      </c>
      <c r="D6" s="38" t="s">
        <v>5</v>
      </c>
      <c r="E6" s="39" t="s">
        <v>6</v>
      </c>
      <c r="F6" s="36" t="s">
        <v>7</v>
      </c>
      <c r="G6" s="38" t="s">
        <v>8</v>
      </c>
      <c r="H6" s="31" t="s">
        <v>9</v>
      </c>
      <c r="I6" s="33" t="s">
        <v>10</v>
      </c>
      <c r="J6" s="34" t="s">
        <v>11</v>
      </c>
      <c r="K6" s="40" t="s">
        <v>12</v>
      </c>
      <c r="L6" s="40"/>
    </row>
    <row r="7" spans="1:12" s="2" customFormat="1">
      <c r="A7" s="36"/>
      <c r="B7" s="36"/>
      <c r="C7" s="37"/>
      <c r="D7" s="38"/>
      <c r="E7" s="39"/>
      <c r="F7" s="36"/>
      <c r="G7" s="38"/>
      <c r="H7" s="32"/>
      <c r="I7" s="33"/>
      <c r="J7" s="34"/>
      <c r="K7" s="20" t="s">
        <v>13</v>
      </c>
      <c r="L7" s="4" t="s">
        <v>14</v>
      </c>
    </row>
    <row r="8" spans="1:12" ht="96">
      <c r="A8" s="5">
        <v>1</v>
      </c>
      <c r="B8" s="28" t="s">
        <v>37</v>
      </c>
      <c r="C8" s="11">
        <v>8153.04</v>
      </c>
      <c r="D8" s="8">
        <f>C8</f>
        <v>8153.04</v>
      </c>
      <c r="E8" s="10" t="s">
        <v>16</v>
      </c>
      <c r="F8" s="30" t="s">
        <v>26</v>
      </c>
      <c r="G8" s="11">
        <v>8153.04</v>
      </c>
      <c r="H8" s="27" t="str">
        <f>F8</f>
        <v>ห้างหุ้นส่วนจำกัด โตโยต้า 1988 ผู้จำหน่ายโตโยต้า</v>
      </c>
      <c r="I8" s="8">
        <f>G8</f>
        <v>8153.04</v>
      </c>
      <c r="J8" s="23" t="s">
        <v>81</v>
      </c>
      <c r="K8" s="6" t="s">
        <v>38</v>
      </c>
      <c r="L8" s="7">
        <v>244363</v>
      </c>
    </row>
    <row r="9" spans="1:12" ht="96">
      <c r="A9" s="5">
        <v>2</v>
      </c>
      <c r="B9" s="28" t="s">
        <v>39</v>
      </c>
      <c r="C9" s="11">
        <v>1274</v>
      </c>
      <c r="D9" s="8">
        <f t="shared" ref="D9:D31" si="0">C9</f>
        <v>1274</v>
      </c>
      <c r="E9" s="10" t="s">
        <v>16</v>
      </c>
      <c r="F9" s="24" t="s">
        <v>24</v>
      </c>
      <c r="G9" s="11">
        <v>1274</v>
      </c>
      <c r="H9" s="27" t="str">
        <f t="shared" ref="H9:H31" si="1">F9</f>
        <v>ร้านป้ายยุทธนา</v>
      </c>
      <c r="I9" s="8">
        <f t="shared" ref="I9:I31" si="2">G9</f>
        <v>1274</v>
      </c>
      <c r="J9" s="23" t="s">
        <v>81</v>
      </c>
      <c r="K9" s="6" t="s">
        <v>40</v>
      </c>
      <c r="L9" s="7">
        <v>244356</v>
      </c>
    </row>
    <row r="10" spans="1:12" ht="96">
      <c r="A10" s="5">
        <v>3</v>
      </c>
      <c r="B10" s="28" t="s">
        <v>42</v>
      </c>
      <c r="C10" s="11">
        <v>375</v>
      </c>
      <c r="D10" s="8">
        <f t="shared" si="0"/>
        <v>375</v>
      </c>
      <c r="E10" s="10" t="s">
        <v>16</v>
      </c>
      <c r="F10" s="24" t="s">
        <v>24</v>
      </c>
      <c r="G10" s="9">
        <v>375</v>
      </c>
      <c r="H10" s="27" t="str">
        <f t="shared" si="1"/>
        <v>ร้านป้ายยุทธนา</v>
      </c>
      <c r="I10" s="8">
        <f t="shared" si="2"/>
        <v>375</v>
      </c>
      <c r="J10" s="23" t="s">
        <v>81</v>
      </c>
      <c r="K10" s="6" t="s">
        <v>41</v>
      </c>
      <c r="L10" s="7">
        <v>244354</v>
      </c>
    </row>
    <row r="11" spans="1:12" ht="71.25" customHeight="1">
      <c r="A11" s="5">
        <v>4</v>
      </c>
      <c r="B11" s="28" t="s">
        <v>43</v>
      </c>
      <c r="C11" s="11">
        <v>9000</v>
      </c>
      <c r="D11" s="8">
        <f t="shared" si="0"/>
        <v>9000</v>
      </c>
      <c r="E11" s="10" t="s">
        <v>16</v>
      </c>
      <c r="F11" s="24" t="s">
        <v>23</v>
      </c>
      <c r="G11" s="9">
        <v>9000</v>
      </c>
      <c r="H11" s="27" t="str">
        <f t="shared" si="1"/>
        <v>ร้านบ้านเอง</v>
      </c>
      <c r="I11" s="8">
        <f t="shared" si="2"/>
        <v>9000</v>
      </c>
      <c r="J11" s="23" t="s">
        <v>81</v>
      </c>
      <c r="K11" s="6" t="s">
        <v>30</v>
      </c>
      <c r="L11" s="7">
        <v>244354</v>
      </c>
    </row>
    <row r="12" spans="1:12" ht="96">
      <c r="A12" s="5">
        <v>5</v>
      </c>
      <c r="B12" s="28" t="s">
        <v>44</v>
      </c>
      <c r="C12" s="11">
        <v>30000</v>
      </c>
      <c r="D12" s="8">
        <f t="shared" si="0"/>
        <v>30000</v>
      </c>
      <c r="E12" s="10" t="s">
        <v>16</v>
      </c>
      <c r="F12" s="24" t="s">
        <v>45</v>
      </c>
      <c r="G12" s="9">
        <v>30000</v>
      </c>
      <c r="H12" s="27" t="str">
        <f t="shared" si="1"/>
        <v>นายคูณ ปึกสันเทียะ</v>
      </c>
      <c r="I12" s="8">
        <f t="shared" si="2"/>
        <v>30000</v>
      </c>
      <c r="J12" s="23" t="s">
        <v>81</v>
      </c>
      <c r="K12" s="6" t="s">
        <v>46</v>
      </c>
      <c r="L12" s="7">
        <v>244392</v>
      </c>
    </row>
    <row r="13" spans="1:12" ht="96">
      <c r="A13" s="5">
        <v>6</v>
      </c>
      <c r="B13" s="28" t="s">
        <v>47</v>
      </c>
      <c r="C13" s="11">
        <v>2529</v>
      </c>
      <c r="D13" s="8">
        <f t="shared" si="0"/>
        <v>2529</v>
      </c>
      <c r="E13" s="10" t="s">
        <v>16</v>
      </c>
      <c r="F13" s="24" t="s">
        <v>24</v>
      </c>
      <c r="G13" s="9">
        <v>2529</v>
      </c>
      <c r="H13" s="27" t="str">
        <f t="shared" si="1"/>
        <v>ร้านป้ายยุทธนา</v>
      </c>
      <c r="I13" s="8">
        <f t="shared" si="2"/>
        <v>2529</v>
      </c>
      <c r="J13" s="23" t="s">
        <v>81</v>
      </c>
      <c r="K13" s="6" t="s">
        <v>48</v>
      </c>
      <c r="L13" s="7">
        <v>244403</v>
      </c>
    </row>
    <row r="14" spans="1:12" ht="96">
      <c r="A14" s="5">
        <v>7</v>
      </c>
      <c r="B14" s="28" t="s">
        <v>49</v>
      </c>
      <c r="C14" s="11">
        <v>6260</v>
      </c>
      <c r="D14" s="8">
        <f t="shared" si="0"/>
        <v>6260</v>
      </c>
      <c r="E14" s="10" t="s">
        <v>16</v>
      </c>
      <c r="F14" s="24" t="s">
        <v>24</v>
      </c>
      <c r="G14" s="9">
        <v>6260</v>
      </c>
      <c r="H14" s="27" t="str">
        <f t="shared" si="1"/>
        <v>ร้านป้ายยุทธนา</v>
      </c>
      <c r="I14" s="8">
        <f t="shared" si="2"/>
        <v>6260</v>
      </c>
      <c r="J14" s="23" t="s">
        <v>81</v>
      </c>
      <c r="K14" s="6" t="s">
        <v>50</v>
      </c>
      <c r="L14" s="7">
        <v>244413</v>
      </c>
    </row>
    <row r="15" spans="1:12" ht="96">
      <c r="A15" s="5">
        <v>8</v>
      </c>
      <c r="B15" s="29" t="s">
        <v>51</v>
      </c>
      <c r="C15" s="11">
        <v>8264</v>
      </c>
      <c r="D15" s="8">
        <f t="shared" si="0"/>
        <v>8264</v>
      </c>
      <c r="E15" s="10" t="s">
        <v>16</v>
      </c>
      <c r="F15" s="30" t="s">
        <v>28</v>
      </c>
      <c r="G15" s="9">
        <v>8264</v>
      </c>
      <c r="H15" s="27" t="str">
        <f t="shared" si="1"/>
        <v>โรงพิมพ์อาสารักษาดินแดน กรมการปกครอง</v>
      </c>
      <c r="I15" s="8">
        <f t="shared" si="2"/>
        <v>8264</v>
      </c>
      <c r="J15" s="23" t="s">
        <v>81</v>
      </c>
      <c r="K15" s="6" t="s">
        <v>33</v>
      </c>
      <c r="L15" s="7">
        <v>244421</v>
      </c>
    </row>
    <row r="16" spans="1:12" ht="96">
      <c r="A16" s="5">
        <v>9</v>
      </c>
      <c r="B16" s="28" t="s">
        <v>52</v>
      </c>
      <c r="C16" s="11">
        <v>1000</v>
      </c>
      <c r="D16" s="8">
        <f t="shared" si="0"/>
        <v>1000</v>
      </c>
      <c r="E16" s="10" t="s">
        <v>16</v>
      </c>
      <c r="F16" s="24" t="s">
        <v>25</v>
      </c>
      <c r="G16" s="9">
        <v>1000</v>
      </c>
      <c r="H16" s="27" t="str">
        <f t="shared" si="1"/>
        <v>ร้านดอกไม้เพลินพิมาน บายลีซอ</v>
      </c>
      <c r="I16" s="8">
        <f t="shared" si="2"/>
        <v>1000</v>
      </c>
      <c r="J16" s="23" t="s">
        <v>81</v>
      </c>
      <c r="K16" s="6" t="s">
        <v>53</v>
      </c>
      <c r="L16" s="19">
        <v>244424</v>
      </c>
    </row>
    <row r="17" spans="1:12" ht="96">
      <c r="A17" s="5">
        <v>10</v>
      </c>
      <c r="B17" s="28" t="s">
        <v>31</v>
      </c>
      <c r="C17" s="11">
        <v>780</v>
      </c>
      <c r="D17" s="8">
        <f t="shared" si="0"/>
        <v>780</v>
      </c>
      <c r="E17" s="10" t="s">
        <v>16</v>
      </c>
      <c r="F17" s="24" t="s">
        <v>24</v>
      </c>
      <c r="G17" s="9">
        <v>780</v>
      </c>
      <c r="H17" s="27" t="str">
        <f t="shared" si="1"/>
        <v>ร้านป้ายยุทธนา</v>
      </c>
      <c r="I17" s="8">
        <f t="shared" si="2"/>
        <v>780</v>
      </c>
      <c r="J17" s="23" t="s">
        <v>81</v>
      </c>
      <c r="K17" s="6" t="s">
        <v>54</v>
      </c>
      <c r="L17" s="19">
        <v>244424</v>
      </c>
    </row>
    <row r="18" spans="1:12" ht="96">
      <c r="A18" s="5">
        <v>11</v>
      </c>
      <c r="B18" s="28" t="s">
        <v>55</v>
      </c>
      <c r="C18" s="11">
        <v>10795</v>
      </c>
      <c r="D18" s="8">
        <f t="shared" si="0"/>
        <v>10795</v>
      </c>
      <c r="E18" s="10" t="s">
        <v>16</v>
      </c>
      <c r="F18" s="24" t="s">
        <v>24</v>
      </c>
      <c r="G18" s="9">
        <v>780</v>
      </c>
      <c r="H18" s="27" t="str">
        <f t="shared" si="1"/>
        <v>ร้านป้ายยุทธนา</v>
      </c>
      <c r="I18" s="8">
        <f t="shared" si="2"/>
        <v>780</v>
      </c>
      <c r="J18" s="23" t="s">
        <v>81</v>
      </c>
      <c r="K18" s="6" t="s">
        <v>56</v>
      </c>
      <c r="L18" s="19">
        <v>244424</v>
      </c>
    </row>
    <row r="19" spans="1:12" ht="120">
      <c r="A19" s="5">
        <v>12</v>
      </c>
      <c r="B19" s="28" t="s">
        <v>57</v>
      </c>
      <c r="C19" s="11">
        <v>1274</v>
      </c>
      <c r="D19" s="8">
        <f t="shared" si="0"/>
        <v>1274</v>
      </c>
      <c r="E19" s="10" t="s">
        <v>16</v>
      </c>
      <c r="F19" s="24" t="s">
        <v>24</v>
      </c>
      <c r="G19" s="9">
        <v>1274</v>
      </c>
      <c r="H19" s="27" t="str">
        <f t="shared" si="1"/>
        <v>ร้านป้ายยุทธนา</v>
      </c>
      <c r="I19" s="8">
        <f t="shared" si="2"/>
        <v>1274</v>
      </c>
      <c r="J19" s="23" t="s">
        <v>81</v>
      </c>
      <c r="K19" s="6" t="s">
        <v>58</v>
      </c>
      <c r="L19" s="19">
        <v>244424</v>
      </c>
    </row>
    <row r="20" spans="1:12" ht="96">
      <c r="A20" s="5">
        <v>13</v>
      </c>
      <c r="B20" s="28" t="s">
        <v>59</v>
      </c>
      <c r="C20" s="11">
        <v>1765.5</v>
      </c>
      <c r="D20" s="8">
        <f t="shared" si="0"/>
        <v>1765.5</v>
      </c>
      <c r="E20" s="10" t="s">
        <v>16</v>
      </c>
      <c r="F20" s="24" t="s">
        <v>60</v>
      </c>
      <c r="G20" s="9">
        <v>1765.5</v>
      </c>
      <c r="H20" s="27" t="str">
        <f t="shared" si="1"/>
        <v>บริษัท โนนไทยศิลป์ กรุ๊ป จำกัด</v>
      </c>
      <c r="I20" s="8">
        <f t="shared" si="2"/>
        <v>1765.5</v>
      </c>
      <c r="J20" s="23" t="s">
        <v>81</v>
      </c>
      <c r="K20" s="6" t="s">
        <v>61</v>
      </c>
      <c r="L20" s="19">
        <v>244424</v>
      </c>
    </row>
    <row r="21" spans="1:12" ht="96">
      <c r="A21" s="5">
        <v>14</v>
      </c>
      <c r="B21" s="28" t="s">
        <v>62</v>
      </c>
      <c r="C21" s="11">
        <v>54250</v>
      </c>
      <c r="D21" s="8">
        <f t="shared" si="0"/>
        <v>54250</v>
      </c>
      <c r="E21" s="10" t="s">
        <v>16</v>
      </c>
      <c r="F21" s="30" t="s">
        <v>27</v>
      </c>
      <c r="G21" s="9">
        <v>54250</v>
      </c>
      <c r="H21" s="27" t="str">
        <f t="shared" si="1"/>
        <v>เอ.ที.ฮาร์ดแวร์</v>
      </c>
      <c r="I21" s="8">
        <f t="shared" si="2"/>
        <v>54250</v>
      </c>
      <c r="J21" s="23" t="s">
        <v>81</v>
      </c>
      <c r="K21" s="6" t="s">
        <v>32</v>
      </c>
      <c r="L21" s="19">
        <v>244427</v>
      </c>
    </row>
    <row r="22" spans="1:12" ht="96">
      <c r="A22" s="5">
        <v>15</v>
      </c>
      <c r="B22" s="28" t="s">
        <v>63</v>
      </c>
      <c r="C22" s="11">
        <v>27450</v>
      </c>
      <c r="D22" s="8">
        <f t="shared" si="0"/>
        <v>27450</v>
      </c>
      <c r="E22" s="10" t="s">
        <v>16</v>
      </c>
      <c r="F22" s="30" t="s">
        <v>27</v>
      </c>
      <c r="G22" s="9">
        <v>27450</v>
      </c>
      <c r="H22" s="27" t="str">
        <f t="shared" si="1"/>
        <v>เอ.ที.ฮาร์ดแวร์</v>
      </c>
      <c r="I22" s="8">
        <f t="shared" si="2"/>
        <v>27450</v>
      </c>
      <c r="J22" s="23" t="s">
        <v>81</v>
      </c>
      <c r="K22" s="6" t="s">
        <v>34</v>
      </c>
      <c r="L22" s="19">
        <v>244427</v>
      </c>
    </row>
    <row r="23" spans="1:12" ht="96">
      <c r="A23" s="5">
        <v>16</v>
      </c>
      <c r="B23" s="29" t="s">
        <v>64</v>
      </c>
      <c r="C23" s="11">
        <v>43600</v>
      </c>
      <c r="D23" s="8">
        <f t="shared" si="0"/>
        <v>43600</v>
      </c>
      <c r="E23" s="10" t="s">
        <v>16</v>
      </c>
      <c r="F23" s="30" t="s">
        <v>65</v>
      </c>
      <c r="G23" s="9">
        <v>43600</v>
      </c>
      <c r="H23" s="27" t="str">
        <f t="shared" si="1"/>
        <v>บริษัท สุภวัชร์ เอ็นวานเซ็นเตอร์ จำกัด</v>
      </c>
      <c r="I23" s="8">
        <f t="shared" si="2"/>
        <v>43600</v>
      </c>
      <c r="J23" s="23" t="s">
        <v>81</v>
      </c>
      <c r="K23" s="6" t="s">
        <v>66</v>
      </c>
      <c r="L23" s="19">
        <v>244427</v>
      </c>
    </row>
    <row r="24" spans="1:12" ht="96">
      <c r="A24" s="5">
        <v>17</v>
      </c>
      <c r="B24" s="28" t="s">
        <v>62</v>
      </c>
      <c r="C24" s="11">
        <v>28490</v>
      </c>
      <c r="D24" s="8">
        <f t="shared" si="0"/>
        <v>28490</v>
      </c>
      <c r="E24" s="10" t="s">
        <v>16</v>
      </c>
      <c r="F24" s="30" t="s">
        <v>65</v>
      </c>
      <c r="G24" s="9">
        <v>28490</v>
      </c>
      <c r="H24" s="27" t="str">
        <f t="shared" si="1"/>
        <v>บริษัท สุภวัชร์ เอ็นวานเซ็นเตอร์ จำกัด</v>
      </c>
      <c r="I24" s="8">
        <f t="shared" si="2"/>
        <v>28490</v>
      </c>
      <c r="J24" s="23" t="s">
        <v>81</v>
      </c>
      <c r="K24" s="6" t="s">
        <v>35</v>
      </c>
      <c r="L24" s="19">
        <v>244433</v>
      </c>
    </row>
    <row r="25" spans="1:12" ht="96">
      <c r="A25" s="5">
        <v>18</v>
      </c>
      <c r="B25" s="28" t="s">
        <v>67</v>
      </c>
      <c r="C25" s="11">
        <v>18000</v>
      </c>
      <c r="D25" s="8">
        <f t="shared" si="0"/>
        <v>18000</v>
      </c>
      <c r="E25" s="10" t="s">
        <v>16</v>
      </c>
      <c r="F25" s="30" t="s">
        <v>19</v>
      </c>
      <c r="G25" s="9">
        <v>18000</v>
      </c>
      <c r="H25" s="27" t="str">
        <f t="shared" si="1"/>
        <v>นางสาวณิรดา เริงสันเทียะ</v>
      </c>
      <c r="I25" s="8">
        <f t="shared" si="2"/>
        <v>18000</v>
      </c>
      <c r="J25" s="23" t="s">
        <v>81</v>
      </c>
      <c r="K25" s="6" t="s">
        <v>68</v>
      </c>
      <c r="L25" s="19">
        <v>244439</v>
      </c>
    </row>
    <row r="26" spans="1:12" ht="96">
      <c r="A26" s="5">
        <v>19</v>
      </c>
      <c r="B26" s="28" t="s">
        <v>69</v>
      </c>
      <c r="C26" s="11">
        <v>18000</v>
      </c>
      <c r="D26" s="8">
        <f t="shared" si="0"/>
        <v>18000</v>
      </c>
      <c r="E26" s="10" t="s">
        <v>16</v>
      </c>
      <c r="F26" s="24" t="s">
        <v>20</v>
      </c>
      <c r="G26" s="9">
        <v>18000</v>
      </c>
      <c r="H26" s="27" t="str">
        <f t="shared" si="1"/>
        <v>นางสาวสุปราณี เงสันเทียะ</v>
      </c>
      <c r="I26" s="8">
        <f t="shared" si="2"/>
        <v>18000</v>
      </c>
      <c r="J26" s="23" t="s">
        <v>81</v>
      </c>
      <c r="K26" s="6" t="s">
        <v>70</v>
      </c>
      <c r="L26" s="19">
        <v>244439</v>
      </c>
    </row>
    <row r="27" spans="1:12" ht="54" customHeight="1">
      <c r="A27" s="5">
        <v>20</v>
      </c>
      <c r="B27" s="28" t="s">
        <v>71</v>
      </c>
      <c r="C27" s="11">
        <v>18000</v>
      </c>
      <c r="D27" s="8">
        <f t="shared" si="0"/>
        <v>18000</v>
      </c>
      <c r="E27" s="10" t="s">
        <v>16</v>
      </c>
      <c r="F27" s="24" t="s">
        <v>72</v>
      </c>
      <c r="G27" s="9">
        <v>18000</v>
      </c>
      <c r="H27" s="27" t="str">
        <f t="shared" si="1"/>
        <v>นายบุญสม น้อยสันเทียะ</v>
      </c>
      <c r="I27" s="8">
        <f t="shared" si="2"/>
        <v>18000</v>
      </c>
      <c r="J27" s="23" t="s">
        <v>81</v>
      </c>
      <c r="K27" s="6" t="s">
        <v>73</v>
      </c>
      <c r="L27" s="19">
        <v>244439</v>
      </c>
    </row>
    <row r="28" spans="1:12" ht="96">
      <c r="A28" s="5">
        <v>21</v>
      </c>
      <c r="B28" s="28" t="s">
        <v>74</v>
      </c>
      <c r="C28" s="11">
        <v>13608</v>
      </c>
      <c r="D28" s="8">
        <f t="shared" si="0"/>
        <v>13608</v>
      </c>
      <c r="E28" s="10" t="s">
        <v>16</v>
      </c>
      <c r="F28" s="24" t="s">
        <v>17</v>
      </c>
      <c r="G28" s="11">
        <v>13608</v>
      </c>
      <c r="H28" s="27" t="str">
        <f t="shared" si="1"/>
        <v>นางสาววิยุชดา วิทยา</v>
      </c>
      <c r="I28" s="8">
        <f t="shared" si="2"/>
        <v>13608</v>
      </c>
      <c r="J28" s="23" t="s">
        <v>81</v>
      </c>
      <c r="K28" s="6" t="s">
        <v>75</v>
      </c>
      <c r="L28" s="19">
        <v>244439</v>
      </c>
    </row>
    <row r="29" spans="1:12" ht="96">
      <c r="A29" s="5">
        <v>22</v>
      </c>
      <c r="B29" s="28" t="s">
        <v>76</v>
      </c>
      <c r="C29" s="11">
        <v>13608</v>
      </c>
      <c r="D29" s="8">
        <f t="shared" si="0"/>
        <v>13608</v>
      </c>
      <c r="E29" s="10" t="s">
        <v>16</v>
      </c>
      <c r="F29" s="24" t="s">
        <v>22</v>
      </c>
      <c r="G29" s="11">
        <v>13608</v>
      </c>
      <c r="H29" s="27" t="str">
        <f t="shared" si="1"/>
        <v>นางสาวกิรณา ปราณีตพล</v>
      </c>
      <c r="I29" s="8">
        <f t="shared" si="2"/>
        <v>13608</v>
      </c>
      <c r="J29" s="23" t="s">
        <v>81</v>
      </c>
      <c r="K29" s="6" t="s">
        <v>29</v>
      </c>
      <c r="L29" s="19">
        <v>244439</v>
      </c>
    </row>
    <row r="30" spans="1:12" ht="96">
      <c r="A30" s="5">
        <v>23</v>
      </c>
      <c r="B30" s="28" t="s">
        <v>77</v>
      </c>
      <c r="C30" s="11">
        <v>9720</v>
      </c>
      <c r="D30" s="8">
        <f t="shared" si="0"/>
        <v>9720</v>
      </c>
      <c r="E30" s="10" t="s">
        <v>16</v>
      </c>
      <c r="F30" s="24" t="s">
        <v>18</v>
      </c>
      <c r="G30" s="9">
        <v>9720</v>
      </c>
      <c r="H30" s="27" t="str">
        <f t="shared" si="1"/>
        <v>นางวิลัย ลำพันดุง</v>
      </c>
      <c r="I30" s="8">
        <f t="shared" si="2"/>
        <v>9720</v>
      </c>
      <c r="J30" s="23" t="s">
        <v>81</v>
      </c>
      <c r="K30" s="6" t="s">
        <v>78</v>
      </c>
      <c r="L30" s="19">
        <v>244439</v>
      </c>
    </row>
    <row r="31" spans="1:12" ht="96">
      <c r="A31" s="5">
        <v>24</v>
      </c>
      <c r="B31" s="28" t="s">
        <v>79</v>
      </c>
      <c r="C31" s="11">
        <v>7000</v>
      </c>
      <c r="D31" s="8">
        <f t="shared" si="0"/>
        <v>7000</v>
      </c>
      <c r="E31" s="10" t="s">
        <v>16</v>
      </c>
      <c r="F31" s="24" t="s">
        <v>21</v>
      </c>
      <c r="G31" s="11">
        <v>7000</v>
      </c>
      <c r="H31" s="27" t="str">
        <f t="shared" si="1"/>
        <v>บริษัท อาร์.เจ.เค.โซลูชั่น จำกัด</v>
      </c>
      <c r="I31" s="8">
        <f t="shared" si="2"/>
        <v>7000</v>
      </c>
      <c r="J31" s="23" t="s">
        <v>81</v>
      </c>
      <c r="K31" s="6" t="s">
        <v>80</v>
      </c>
      <c r="L31" s="19">
        <v>244439</v>
      </c>
    </row>
  </sheetData>
  <mergeCells count="14">
    <mergeCell ref="H6:H7"/>
    <mergeCell ref="I6:I7"/>
    <mergeCell ref="J6:J7"/>
    <mergeCell ref="K6:L6"/>
    <mergeCell ref="A2:L2"/>
    <mergeCell ref="A3:L3"/>
    <mergeCell ref="A4:L4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ไตรมาส 2</vt:lpstr>
      <vt:lpstr>'ไตรมาส 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samrong nonthai</cp:lastModifiedBy>
  <cp:lastPrinted>2026-06-11T07:25:31Z</cp:lastPrinted>
  <dcterms:created xsi:type="dcterms:W3CDTF">2026-06-04T08:49:41Z</dcterms:created>
  <dcterms:modified xsi:type="dcterms:W3CDTF">2026-06-11T08:41:47Z</dcterms:modified>
</cp:coreProperties>
</file>