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ริหารงานทั่วไป\การประเมิน ITA 2569\OIT\O11-สรุปผลจัดซื้อจัดจ้างรายเดือน2569\"/>
    </mc:Choice>
  </mc:AlternateContent>
  <xr:revisionPtr revIDLastSave="0" documentId="13_ncr:1_{FE340B0D-EB0D-406D-A18B-5706DDB8FA2F}" xr6:coauthVersionLast="47" xr6:coauthVersionMax="47" xr10:uidLastSave="{00000000-0000-0000-0000-000000000000}"/>
  <bookViews>
    <workbookView xWindow="-120" yWindow="-120" windowWidth="29040" windowHeight="15720" xr2:uid="{BA86049A-752F-4DE6-9AB8-DB32C4550B18}"/>
  </bookViews>
  <sheets>
    <sheet name="ไตรมาส 1" sheetId="1" r:id="rId1"/>
  </sheets>
  <definedNames>
    <definedName name="_xlnm._FilterDatabase" localSheetId="0" hidden="1">'ไตรมาส 1'!$A$7:$L$82</definedName>
    <definedName name="_xlnm.Print_Titles" localSheetId="0">'ไตรมาส 1'!$6:$7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1" l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80" i="1"/>
  <c r="D81" i="1"/>
  <c r="D82" i="1"/>
  <c r="H42" i="1"/>
  <c r="D55" i="1"/>
  <c r="D56" i="1"/>
  <c r="D57" i="1"/>
  <c r="D58" i="1"/>
  <c r="D59" i="1"/>
  <c r="D60" i="1"/>
  <c r="D61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29" i="1"/>
  <c r="I55" i="1"/>
  <c r="I56" i="1"/>
  <c r="I57" i="1"/>
  <c r="I58" i="1"/>
  <c r="I59" i="1"/>
  <c r="I60" i="1"/>
  <c r="I61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3" i="1"/>
  <c r="I44" i="1"/>
  <c r="I45" i="1"/>
  <c r="I46" i="1"/>
  <c r="I47" i="1"/>
  <c r="I48" i="1"/>
  <c r="I49" i="1"/>
  <c r="I50" i="1"/>
  <c r="I51" i="1"/>
  <c r="I52" i="1"/>
  <c r="I53" i="1"/>
  <c r="I54" i="1"/>
  <c r="I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28" i="1"/>
  <c r="D27" i="1"/>
  <c r="I21" i="1"/>
  <c r="I22" i="1"/>
  <c r="I23" i="1"/>
  <c r="I24" i="1"/>
  <c r="I25" i="1"/>
  <c r="I26" i="1"/>
  <c r="I27" i="1"/>
  <c r="D25" i="1"/>
  <c r="D26" i="1"/>
  <c r="I20" i="1"/>
  <c r="H16" i="1"/>
  <c r="H17" i="1"/>
  <c r="H18" i="1"/>
  <c r="H19" i="1"/>
  <c r="H20" i="1"/>
  <c r="H21" i="1"/>
  <c r="H22" i="1"/>
  <c r="H23" i="1"/>
  <c r="H24" i="1"/>
  <c r="H25" i="1"/>
  <c r="H26" i="1"/>
  <c r="H27" i="1"/>
  <c r="H15" i="1"/>
  <c r="H14" i="1"/>
  <c r="G9" i="1"/>
  <c r="G10" i="1"/>
  <c r="G11" i="1"/>
  <c r="G12" i="1"/>
  <c r="G13" i="1"/>
  <c r="G14" i="1"/>
  <c r="G15" i="1"/>
  <c r="G16" i="1"/>
  <c r="G17" i="1"/>
  <c r="G18" i="1"/>
  <c r="G19" i="1"/>
  <c r="G8" i="1"/>
  <c r="D9" i="1"/>
  <c r="D10" i="1"/>
  <c r="D11" i="1"/>
  <c r="D12" i="1"/>
  <c r="D13" i="1"/>
  <c r="D14" i="1"/>
  <c r="D15" i="1"/>
  <c r="D16" i="1"/>
  <c r="D17" i="1"/>
  <c r="D18" i="1"/>
  <c r="D19" i="1"/>
  <c r="D20" i="1"/>
  <c r="I9" i="1"/>
  <c r="I10" i="1"/>
  <c r="I11" i="1"/>
  <c r="I12" i="1"/>
  <c r="I13" i="1"/>
  <c r="I14" i="1"/>
  <c r="I15" i="1"/>
  <c r="I16" i="1"/>
  <c r="I17" i="1"/>
  <c r="I18" i="1"/>
  <c r="I19" i="1"/>
  <c r="I8" i="1"/>
  <c r="D8" i="1"/>
</calcChain>
</file>

<file path=xl/sharedStrings.xml><?xml version="1.0" encoding="utf-8"?>
<sst xmlns="http://schemas.openxmlformats.org/spreadsheetml/2006/main" count="398" uniqueCount="163">
  <si>
    <t>แบบ สขร.1</t>
  </si>
  <si>
    <t xml:space="preserve"> องค์การบริหารส่วนตำบลสำโรง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</si>
  <si>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</si>
  <si>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</si>
  <si>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</si>
  <si>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</si>
  <si>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</si>
  <si>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</si>
  <si>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</si>
  <si>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</si>
  <si>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</si>
  <si>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</si>
  <si>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</si>
  <si>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</si>
  <si>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</si>
  <si>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2569</t>
  </si>
  <si>
    <t>จ้างเหมาประกอบอาหารกลางวันของศูนย์พัฒนาเด็กเล็กบ้านสำโรง ประจำเดือนตุลาคม 2568</t>
  </si>
  <si>
    <t>วิธีเฉพาะเจาะจง</t>
  </si>
  <si>
    <t>นางสาววิยุชดา วิทยา</t>
  </si>
  <si>
    <t>1/2569</t>
  </si>
  <si>
    <t>จ้างเหมาประกอบอาหารกลางวันของศูนย์พัฒนาเด็กเล็กบ้านหนองประดู่ประจำเดือนตุลาคม 2568</t>
  </si>
  <si>
    <t>นางวิลัย ลำพันดุง</t>
  </si>
  <si>
    <t>3/2569</t>
  </si>
  <si>
    <t>จ้างเหมาบริการพนักงานจดมาตรวัดน้ำ ประจำเดือนตุลาคม 2568 - มีนาคม 2569</t>
  </si>
  <si>
    <t>นายธนาวุฒิ สวัสดิ์มงคล</t>
  </si>
  <si>
    <t>6/2569</t>
  </si>
  <si>
    <t>จ้างเหมาบริการผู้ช่วยงานด้านพัสดุ ประจำเดือนตุลาคม 2568 - ธันวาคม 2568</t>
  </si>
  <si>
    <t>นางสาวณิรดา เริงสันเทียะ</t>
  </si>
  <si>
    <t>4/2569</t>
  </si>
  <si>
    <t>จ้างเหมาบริการผู้ช่วยงานด้านจัดเก็บรายได้ ประจำเดือนตุลาคม 2568 - ธันวาคม 2568</t>
  </si>
  <si>
    <t>นางสาวสุปราณี เงสันเทียะ</t>
  </si>
  <si>
    <t>5/2569</t>
  </si>
  <si>
    <t>เช่าเครื่องถ่ายเอกสาร</t>
  </si>
  <si>
    <t>บริษัท อาร์.เจ.เค.โซลูชั่น จำกัด</t>
  </si>
  <si>
    <t>7/2569</t>
  </si>
  <si>
    <t>จ้างเหมาประกอบอาหารกลางวันของ ศูนย์พัฒนาเด็กเล็กบ้านนารายณ์ ประจำเดือนตุลาคม 2568</t>
  </si>
  <si>
    <t>นางสาวกิรณา ปราณีตพล</t>
  </si>
  <si>
    <t>2/2569</t>
  </si>
  <si>
    <t>ร้านบ้านเอง</t>
  </si>
  <si>
    <t>ซื้อน้ำดื่ม สำหรับบริการประชาชน</t>
  </si>
  <si>
    <t>จ้างทำป้ายไวนิลเพื่อใช้ในการจัดกิจกรรมจิตอาสาตามโครงการเราทำความดี ด้วยหัวใจ เนื่องในวันคลายวันสวรรคตพระบาทสมเด็จพระจุลจอมเกล้าเจ้าอยู่หัว วันที่ 23 ตุลาคม 2568</t>
  </si>
  <si>
    <t>ร้านป้ายยุทธนา</t>
  </si>
  <si>
    <t>8/2569</t>
  </si>
  <si>
    <t>ร้านดอกไม้เพลินพิมาน บายลีซอ</t>
  </si>
  <si>
    <t>9/2569</t>
  </si>
  <si>
    <t>จ้างตกแต่งสถานที่เพื่อใช้ในการจัดกิจกรรมจิตอาสาตามโครงการเราทำความดี ด้วยหัวใจ เนื่องในวันคลายวันสวรรคตพระบาทสมเด็จพระจุลจอมเกล้าเจ้าอยู่หัว วันที่ 23 ตุลาคม 2568</t>
  </si>
  <si>
    <t>ซื้อน้ำดื่มเพื่อใช้ในการจัดกิจกรรมจิตอาสาตามโครงการเราทำความดี ด้วยหัวใจ เนื่องในวันคลายวันสวรรคตพระบาทสมเด็จพระจุลจอมเกล้าเจ้าอยู่หัว วันที่ 23 ตุลาคม 2568</t>
  </si>
  <si>
    <t>จ้างทำอาหารว่างเพื่อใช้ในการจัดกิจกรรมจิตอาสาตามโครงการเราทำความดี ด้วยหัวใจ เนื่องในวันคลายวันสวรรคตพระบาทสมเด็จพระจุลจอมเกล้าเจ้าอยู่หัว วันที่ 23 ตุลาคม 2568</t>
  </si>
  <si>
    <t>นางสาวสมนึก พรสันเทียะ</t>
  </si>
  <si>
    <t>10/2569</t>
  </si>
  <si>
    <t>จ้างเหมากำจัดวัชพืชคลองลำเชียงไกร บ้านโพธิ์ หมู่ที่ 11</t>
  </si>
  <si>
    <t>ห้างหุ้นส่วนจำกัด แหวงการโยธา</t>
  </si>
  <si>
    <t>11/2569</t>
  </si>
  <si>
    <t>จ้างก่อสร้างถนนคอนกรีตเสริมเหล็ก สายจากบ้านนายพัว ใจตรง ถึงนานายเนียม คาดสันเทียะ บ้านนารายณ์ หมู่ที่ 1</t>
  </si>
  <si>
    <t>บริษัท ส.นารายณ์รุ่งเรือง คอนกรีต จำกัด</t>
  </si>
  <si>
    <t>จ้างก่อสร้างถนนคอนกรีตเสริมเหล็ก สายบ้านนางประกอบ เอสันเทียะ บ้านสำโรง หมู่ที่ 2</t>
  </si>
  <si>
    <t>จ้างก่อสร้างถนนคอนกรีตเสริมเหล็ก สายบ้านนายจำลอง กุลสันเทียะ ถึงแยกบ้านแปรง บ้านดอนงิ้ว หมู่ที่ 4</t>
  </si>
  <si>
    <t>จ้างก่อสร้างถนนคอนกรีตเสริมเหล็ก จากวัดบ้านตูม ถึงบ้านนายประทีป บ้านตูม หมู่ที่ 13</t>
  </si>
  <si>
    <t>จ้างปรับปรุงระบบประปา บ้านหนองประดู่ หมู่ที่ 10</t>
  </si>
  <si>
    <t>ซื้อวัสดุสำนักงาน (ใบเสร็จรับเงินค่าน้ำประปา)</t>
  </si>
  <si>
    <t>ห้างหุ้นส่วนจำกัด สายชลเจริญทรัพย์เครื่องกรองน้ำ</t>
  </si>
  <si>
    <t>ห้างหุ้นส่วนจำกัด ภูมิชัย เซอร์วิส</t>
  </si>
  <si>
    <t>จ้างทำป้ายไวนิลซุ้มเฉลิมพระเกียรติ</t>
  </si>
  <si>
    <t>12/2569</t>
  </si>
  <si>
    <t>จ้างทำป้ายไวนิลแสดงความอาลัยแด่สมเด็จพระนางเจ้าสิริกิติ์ฯ</t>
  </si>
  <si>
    <t>13/2569</t>
  </si>
  <si>
    <t>จ้างตกแต่งสถานที่แสดงความอาลัยแด่สมเด็จพระนางเจ้าสิริกิติ์ฯ</t>
  </si>
  <si>
    <t>14/2569</t>
  </si>
  <si>
    <t>ซื้อวัสดุเพื่อจัดกิจกรรมแสดงความอาลัยแด่สมเด็จพระนางเจ้าสิริกิติ์ฯ</t>
  </si>
  <si>
    <t>จ้างตรวจเช็คระยะและซ่อมบำรุง (สำนักปลัด ทะเบียน ขก 9666 นม.)</t>
  </si>
  <si>
    <t>ห้างหุ้นส่วนจำกัด โตโยต้า 1988 ผู้จำหน่ายโตโยต้า</t>
  </si>
  <si>
    <t>15/2569</t>
  </si>
  <si>
    <t>บริษัท คันทรีเฟรชแดรี่ จำกัด</t>
  </si>
  <si>
    <t>ซื้ออาหารเสริม (นม) โรงเรียนสังกัด สพฐ. ประจำเดือนพฤศจิกายน 2568 ประจำภาคเรียนที่2/2568</t>
  </si>
  <si>
    <t>ซื้ออาหารเสริม (นม) โรงเรียนสังกัด ศพด. ประจำเดือนพฤศจิกายน 2568 ประจำภาคเรียนที่2/2568</t>
  </si>
  <si>
    <t>จ้างเหมาประกอบอาหารกลางวัน ของศูนย์พัฒนาเด็กเล็กบ้านนารายณ์ ประจำเดือน พฤศจิกายน - ธันวาคม 2568</t>
  </si>
  <si>
    <t>18/2569</t>
  </si>
  <si>
    <t>จ้างเหมาประกอบอาหารกลางวัน ของศูนย์พัฒนาเด็กเล็กบ้านหนองประดู่ประจำเดือน พฤศจิกายน - ธันวาคม 2568</t>
  </si>
  <si>
    <t>19/2569</t>
  </si>
  <si>
    <t>ซื้อวัสดุสำนักงาน สำหรับใช้ในการเลือกตั้ง</t>
  </si>
  <si>
    <t>บริษัท รวมวิทยา จำกัด</t>
  </si>
  <si>
    <t>จ้างทำตรายาง</t>
  </si>
  <si>
    <t>บริษัท 124 เฮ้าส์ คอร์ปอเรชั่น จำกัด</t>
  </si>
  <si>
    <t>24/2569</t>
  </si>
  <si>
    <t>ซื้อวัสดุก่อสร้าง เพื่อซ่อมแซมเวทีสำหรับจัดกิจกรรมต่างๆ</t>
  </si>
  <si>
    <t>เอ.ที.ฮาร์ดแวร์</t>
  </si>
  <si>
    <t>ซื้ออาหารเสริม (นม) โรงเรียนสังกัด สพฐ. ประจำเดือนธันวาคม 2568 ประจำภาคเรียนที่2/2568</t>
  </si>
  <si>
    <t>17/2569</t>
  </si>
  <si>
    <t>ซื้ออาหารเสริม (นม) โรงเรียนสังกัด ศพด. ประจำเดือนธันวาคม 2568 ประจำภาคเรียนที่2/2568</t>
  </si>
  <si>
    <t>16/2569</t>
  </si>
  <si>
    <t>ซื้อวัสดุสำนักงาน (ผ้าม่านกองคลัง)</t>
  </si>
  <si>
    <t>ร้านชัยชนะผ้าม่าน</t>
  </si>
  <si>
    <t>ซื้อครุภัณฑ์คอมพิวเตอร์ (กองช่าง)</t>
  </si>
  <si>
    <t>ห้างหุ้นส่วนจำกัด เดอะ บิ๊ก ซิสเต็มส์</t>
  </si>
  <si>
    <t>ซื้อครุภัณฑ์คอมพิวเตอร์ (กองคลัง)</t>
  </si>
  <si>
    <t>จ้างซ่อมแซมรถจักรยานยนต์ (กองช่าง)</t>
  </si>
  <si>
    <t>ร้านโอดีช็อปอะไหล่แต่ง</t>
  </si>
  <si>
    <t>23/2569</t>
  </si>
  <si>
    <t>ซื้อวัสดุสำนักงาน (สำนักปลัด)</t>
  </si>
  <si>
    <t>ห้างหุ้นส่วนจำกัด พรวิวัตพานิช</t>
  </si>
  <si>
    <t>ซื้อวัสดุสำนักงาน (กองคลัง)</t>
  </si>
  <si>
    <t>ซื้อวัสดุงานบ้านงานครัว (สำนักปลัด)</t>
  </si>
  <si>
    <t>จ้างเหมาติดตั้งอุปกรณ์การจายสัญญาณ Access Point</t>
  </si>
  <si>
    <t>22/2569</t>
  </si>
  <si>
    <t>จ้างทำป้ายไวนิลสำหรับงานเลือกตั้งสมาชิกสภาท้องถิ่นและผู้บริหารท้องถิ่นขององค์การบริหารส่วนตำบลสำโรง</t>
  </si>
  <si>
    <t>21/2569</t>
  </si>
  <si>
    <t>ซื้อครุภัณฑ์ยานพาหนะและขนส่ง (รถจักรยานยนต์ กองการศึกษา)</t>
  </si>
  <si>
    <t>บริษัท เกริกไกร เอ็นเทอร์ไพรส์ จำกัด</t>
  </si>
  <si>
    <t>ซื้อครุภัณฑ์ยานพาหนะและขนส่ง (รถจักรยานยนต์ กองคลัง)</t>
  </si>
  <si>
    <t>ซื้อครุภัณฑ์การเกษตร (เครื่องตัดหญ้า) กองการศึกษา</t>
  </si>
  <si>
    <t>บริษัท สมาร์ท บลู จำกัด</t>
  </si>
  <si>
    <t>จ้างทำอาหารว่างพร้อมเครื่องดื่ม เพื่อรับรองการประชุมสภา สมัยสามัญ สมัยที่ 4</t>
  </si>
  <si>
    <t>20/2569</t>
  </si>
  <si>
    <t>ซื้อแบบพิมพ์สำหรับการเลือกตั้งสมาชิกสภาท้องถิ่น/ผู้บริหารท้องถิ่น</t>
  </si>
  <si>
    <t>โรงพิมพ์อาสารักษาดินแดน กรมการปกครอง</t>
  </si>
  <si>
    <t>ซื้อหมึกปริ้นเตอร์อิเล็กทรอนิกส์สำหรับพิมพ์กระดาษต่อเนื่อง</t>
  </si>
  <si>
    <t>ร้านพีเจพาณิชย์</t>
  </si>
  <si>
    <t>21/256</t>
  </si>
  <si>
    <t>ซื้อแผ่นพับประชาสัมพันธ์การเลือกตั้ง</t>
  </si>
  <si>
    <t>ซื้อน้ำดื่ม</t>
  </si>
  <si>
    <t>26/2569</t>
  </si>
  <si>
    <t>จ้างทำตรายาง (กองคลัง)</t>
  </si>
  <si>
    <t>25/2569</t>
  </si>
  <si>
    <t>ซื้อแบบพิมพ์และบัตรเลือกตั้งสำหรับงานเลือกตั้งท้องถิ่น</t>
  </si>
  <si>
    <t>55/2569</t>
  </si>
  <si>
    <t>ซื้อแบบพิมพ์การเลือกตั้งนายกองค์การบริหารส่วนตำบล</t>
  </si>
  <si>
    <t>จ้างทำป้ายไวนิลรณรงค์ป้องกันและลดอุบัติเหตุทางถนนช่วงเทศกาลปีใหม่ พ.ศ.2569</t>
  </si>
  <si>
    <t>27/2569</t>
  </si>
  <si>
    <t>จ้างเหมางานขุดฝังกลบขยะภายในตำบลสำโรง</t>
  </si>
  <si>
    <t>30/2569</t>
  </si>
  <si>
    <t>จ้างเหมาวางท่อประปา บ้านแปรง หมู่ที่ 5</t>
  </si>
  <si>
    <t>29/2569</t>
  </si>
  <si>
    <t>จ้างเหมาซ่อมแซมถนนดิน บ้านทรงธรรม หมูที่ 8</t>
  </si>
  <si>
    <t>28/2569</t>
  </si>
  <si>
    <t>ซื้อวัสดุไฟฟ้าและวิทยุ</t>
  </si>
  <si>
    <t>ซื้อวัสดุวิทยาศาตร์หรือการแพทย์</t>
  </si>
  <si>
    <t>บริษัท สุภวัชร์ เอ็นวายเซ็นเตอร์ จำกัด</t>
  </si>
  <si>
    <t>ซื้อบัตรเลือกตั้งสำหรับการเลือกตั้งผู้บริหารส่วนท้องถิ่น</t>
  </si>
  <si>
    <t>ซื้อวัสดุสำหรับใช้ในการเลือกตั้ง</t>
  </si>
  <si>
    <t>จ้างทำป้ายไวนิลประชาสัมพันธ์ชำระภาษีที่ดินและสิ่งปลูกสร้าง และภาษีป้าย ประจำปี 2569</t>
  </si>
  <si>
    <t>31/2569</t>
  </si>
  <si>
    <t>จ้างทำป้ายโครงการอบรมเจ้าพนักงานผู้ดำเนินการเลือกตั้งประจำหน่วยเลือกตั้ง</t>
  </si>
  <si>
    <t>33/2569</t>
  </si>
  <si>
    <t>จ้างทำป้ายไวนิลติดหน่วยเลือกตั้ง</t>
  </si>
  <si>
    <t>32/2569</t>
  </si>
  <si>
    <t>จ้างเหมาประกอบอาหารกลางวันศูนย์พัฒนาเด็กเล็กบ้านสำโรง ประจำเดือน มกราคม - มีนาคม 2569</t>
  </si>
  <si>
    <t>34/2569</t>
  </si>
  <si>
    <t>จ้างเหมาประกอบอาหารกลางวันศูนย์พัฒนาเด็กเล็กบ้านนารายณ์ ประจำเดือน มกราคม - มีนาคม 2569</t>
  </si>
  <si>
    <t>35/2569</t>
  </si>
  <si>
    <t>จ้างเหมาประกอบอาหารกลางวันศูนย์พัฒนาเด็กเล็กบ้านหนองประดู่ ประจำเดือน มกราคม - มีนาคม 2569</t>
  </si>
  <si>
    <t>นางสาววิลัย ลำพันดุง</t>
  </si>
  <si>
    <t>36/2569</t>
  </si>
  <si>
    <t>เช่าเครื่องถ่ายเอกสาร ประจำเดือนมกราคม - มีนาคม 2569</t>
  </si>
  <si>
    <t>37/2569</t>
  </si>
  <si>
    <t xml:space="preserve">จ้างเหมาบริการบุคคลภายนอก ตำแหน่งผู้ช่วยงานด้านพัสดุ ประจำเดือนมกราคม - มีนาคม 2569 </t>
  </si>
  <si>
    <t>38/2569</t>
  </si>
  <si>
    <t xml:space="preserve">จ้างเหมาบริการบุคคลภายนอก ตำแหน่งผู้ช่วยงานด้านพัฒนาการจัดเก็บรายได้ ประจำเดือนมกราคม - มีนาคม 2569 </t>
  </si>
  <si>
    <t>39/2569</t>
  </si>
  <si>
    <t>ซื้ออาหารเสริม (นม) โรงเรียนสังกัด สพฐ. ประจำเดือนมกราคม 2569 - ปิดเทอมประจำภาคเรียนที่2/2568</t>
  </si>
  <si>
    <t>30/25869</t>
  </si>
  <si>
    <t>ซื้ออาหารเสริม (นม) โรงเรียนสังกัด ศพด. ประจำเดือนมกราคม - เมษายน 2569 ประจำภาคเรียนที่2/2568</t>
  </si>
  <si>
    <t>ประจำเดือน ตุลาคม - เดือนธันวาคม 2568</t>
  </si>
  <si>
    <t>เสนอราคาต่ำสุดและถูกต้องตามเงื่อนไข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</si>
</sst>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10000]d/m/yyyy;@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43" fontId="2" fillId="0" borderId="1" xfId="1" applyFont="1" applyBorder="1" applyAlignment="1">
      <alignment horizontal="right" vertical="center"/>
    </xf>
    <xf numFmtId="43" fontId="2" fillId="0" borderId="0" xfId="1" applyFont="1"/>
    <xf numFmtId="43" fontId="3" fillId="0" borderId="0" xfId="1" applyFont="1" applyAlignment="1">
      <alignment horizontal="center"/>
    </xf>
    <xf numFmtId="43" fontId="2" fillId="0" borderId="0" xfId="1" applyFont="1" applyAlignment="1">
      <alignment horizontal="right" vertical="center"/>
    </xf>
    <xf numFmtId="43" fontId="3" fillId="0" borderId="0" xfId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right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913E3-23E3-45BD-A1E2-815B3B5192AF}">
  <sheetPr>
    <pageSetUpPr fitToPage="1"/>
  </sheetPr>
  <dimension ref="A1:L82"/>
  <sheetViews>
    <sheetView tabSelected="1" zoomScaleNormal="100" workbookViewId="0">
      <pane ySplit="7" topLeftCell="A68" activePane="bottomLeft" state="frozen"/>
      <selection pane="bottomLeft" activeCell="E10" sqref="E10"/>
    </sheetView>
  </sheetViews>
  <sheetFormatPr defaultColWidth="9" defaultRowHeight="24"/>
  <cols>
    <col min="1" max="1" width="6" style="1" customWidth="1"/>
    <col min="2" max="2" width="29.42578125" style="25" customWidth="1"/>
    <col min="3" max="3" width="18.42578125" style="14" bestFit="1" customWidth="1"/>
    <col min="4" max="4" width="11.7109375" style="12" bestFit="1" customWidth="1"/>
    <col min="5" max="5" width="14.140625" style="17" bestFit="1" customWidth="1"/>
    <col min="6" max="6" width="23.5703125" style="2" bestFit="1" customWidth="1"/>
    <col min="7" max="7" width="12.42578125" style="12" bestFit="1" customWidth="1"/>
    <col min="8" max="8" width="22.28515625" style="2" bestFit="1" customWidth="1"/>
    <col min="9" max="9" width="12.42578125" style="12" customWidth="1"/>
    <col min="10" max="10" width="13.85546875" style="1" customWidth="1"/>
    <col min="11" max="11" width="22.85546875" style="22" customWidth="1"/>
    <col min="12" max="12" width="22.140625" style="2" customWidth="1"/>
    <col min="13" max="16384" width="9" style="1"/>
  </cols>
  <sheetData>
    <row r="1" spans="1:12">
      <c r="L1" s="2" t="s">
        <v>0</v>
      </c>
    </row>
    <row r="2" spans="1:12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>
      <c r="A4" s="35" t="s">
        <v>161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>
      <c r="A5" s="3"/>
      <c r="B5" s="26"/>
      <c r="C5" s="15"/>
      <c r="D5" s="13"/>
      <c r="E5" s="18"/>
      <c r="F5" s="16"/>
      <c r="G5" s="13"/>
      <c r="H5" s="16"/>
      <c r="I5" s="13"/>
      <c r="J5" s="3"/>
      <c r="K5" s="21"/>
      <c r="L5" s="16"/>
    </row>
    <row r="6" spans="1:12">
      <c r="A6" s="36" t="s">
        <v>2</v>
      </c>
      <c r="B6" s="36" t="s">
        <v>3</v>
      </c>
      <c r="C6" s="37" t="s">
        <v>4</v>
      </c>
      <c r="D6" s="38" t="s">
        <v>5</v>
      </c>
      <c r="E6" s="39" t="s">
        <v>6</v>
      </c>
      <c r="F6" s="36" t="s">
        <v>7</v>
      </c>
      <c r="G6" s="38" t="s">
        <v>8</v>
      </c>
      <c r="H6" s="30" t="s">
        <v>9</v>
      </c>
      <c r="I6" s="32" t="s">
        <v>10</v>
      </c>
      <c r="J6" s="33" t="s">
        <v>11</v>
      </c>
      <c r="K6" s="34" t="s">
        <v>12</v>
      </c>
      <c r="L6" s="34"/>
    </row>
    <row r="7" spans="1:12" s="2" customFormat="1">
      <c r="A7" s="36"/>
      <c r="B7" s="36"/>
      <c r="C7" s="37"/>
      <c r="D7" s="38"/>
      <c r="E7" s="39"/>
      <c r="F7" s="36"/>
      <c r="G7" s="38"/>
      <c r="H7" s="31"/>
      <c r="I7" s="32"/>
      <c r="J7" s="33"/>
      <c r="K7" s="20" t="s">
        <v>13</v>
      </c>
      <c r="L7" s="4" t="s">
        <v>14</v>
      </c>
    </row>
    <row r="8" spans="1:12" ht="96">
      <c r="A8" s="5">
        <v>1</v>
      </c>
      <c r="B8" s="28" t="s">
        <v>16</v>
      </c>
      <c r="C8" s="11">
        <v>15120</v>
      </c>
      <c r="D8" s="8">
        <f>C8</f>
        <v>15120</v>
      </c>
      <c r="E8" s="10" t="s">
        <v>17</v>
      </c>
      <c r="F8" s="24" t="s">
        <v>18</v>
      </c>
      <c r="G8" s="9">
        <f>C8</f>
        <v>15120</v>
      </c>
      <c r="H8" s="24" t="s">
        <v>18</v>
      </c>
      <c r="I8" s="8">
        <f>C8</f>
        <v>15120</v>
      </c>
      <c r="J8" s="23" t="s">
        <v>162</v>
      </c>
      <c r="K8" s="6" t="s">
        <v>19</v>
      </c>
      <c r="L8" s="7">
        <v>244258</v>
      </c>
    </row>
    <row r="9" spans="1:12" ht="96">
      <c r="A9" s="5">
        <v>2</v>
      </c>
      <c r="B9" s="28" t="s">
        <v>20</v>
      </c>
      <c r="C9" s="11">
        <v>11340</v>
      </c>
      <c r="D9" s="8">
        <f t="shared" ref="D9:D27" si="0">C9</f>
        <v>11340</v>
      </c>
      <c r="E9" s="10" t="s">
        <v>17</v>
      </c>
      <c r="F9" s="24" t="s">
        <v>21</v>
      </c>
      <c r="G9" s="9">
        <f t="shared" ref="G9:G19" si="1">C9</f>
        <v>11340</v>
      </c>
      <c r="H9" s="24" t="s">
        <v>21</v>
      </c>
      <c r="I9" s="8">
        <f t="shared" ref="I9:I19" si="2">C9</f>
        <v>11340</v>
      </c>
      <c r="J9" s="23" t="s">
        <v>162</v>
      </c>
      <c r="K9" s="6" t="s">
        <v>22</v>
      </c>
      <c r="L9" s="7">
        <v>244258</v>
      </c>
    </row>
    <row r="10" spans="1:12" ht="96">
      <c r="A10" s="5">
        <v>3</v>
      </c>
      <c r="B10" s="28" t="s">
        <v>23</v>
      </c>
      <c r="C10" s="11">
        <v>54000</v>
      </c>
      <c r="D10" s="8">
        <f t="shared" si="0"/>
        <v>54000</v>
      </c>
      <c r="E10" s="10" t="s">
        <v>17</v>
      </c>
      <c r="F10" s="24" t="s">
        <v>24</v>
      </c>
      <c r="G10" s="9">
        <f t="shared" si="1"/>
        <v>54000</v>
      </c>
      <c r="H10" s="24" t="s">
        <v>24</v>
      </c>
      <c r="I10" s="8">
        <f t="shared" si="2"/>
        <v>54000</v>
      </c>
      <c r="J10" s="23" t="s">
        <v>162</v>
      </c>
      <c r="K10" s="6" t="s">
        <v>25</v>
      </c>
      <c r="L10" s="7">
        <v>244258</v>
      </c>
    </row>
    <row r="11" spans="1:12" ht="96">
      <c r="A11" s="5">
        <v>4</v>
      </c>
      <c r="B11" s="28" t="s">
        <v>26</v>
      </c>
      <c r="C11" s="11">
        <v>27000</v>
      </c>
      <c r="D11" s="8">
        <f t="shared" si="0"/>
        <v>27000</v>
      </c>
      <c r="E11" s="10" t="s">
        <v>17</v>
      </c>
      <c r="F11" s="24" t="s">
        <v>27</v>
      </c>
      <c r="G11" s="9">
        <f t="shared" si="1"/>
        <v>27000</v>
      </c>
      <c r="H11" s="24" t="s">
        <v>27</v>
      </c>
      <c r="I11" s="8">
        <f t="shared" si="2"/>
        <v>27000</v>
      </c>
      <c r="J11" s="23" t="s">
        <v>162</v>
      </c>
      <c r="K11" s="6" t="s">
        <v>28</v>
      </c>
      <c r="L11" s="7">
        <v>244258</v>
      </c>
    </row>
    <row r="12" spans="1:12" ht="96">
      <c r="A12" s="5">
        <v>5</v>
      </c>
      <c r="B12" s="28" t="s">
        <v>29</v>
      </c>
      <c r="C12" s="11">
        <v>22500</v>
      </c>
      <c r="D12" s="8">
        <f t="shared" si="0"/>
        <v>22500</v>
      </c>
      <c r="E12" s="10" t="s">
        <v>17</v>
      </c>
      <c r="F12" s="24" t="s">
        <v>30</v>
      </c>
      <c r="G12" s="9">
        <f t="shared" si="1"/>
        <v>22500</v>
      </c>
      <c r="H12" s="24" t="s">
        <v>30</v>
      </c>
      <c r="I12" s="8">
        <f t="shared" si="2"/>
        <v>22500</v>
      </c>
      <c r="J12" s="23" t="s">
        <v>162</v>
      </c>
      <c r="K12" s="6" t="s">
        <v>31</v>
      </c>
      <c r="L12" s="7">
        <v>244258</v>
      </c>
    </row>
    <row r="13" spans="1:12" ht="96">
      <c r="A13" s="5">
        <v>6</v>
      </c>
      <c r="B13" s="29" t="s">
        <v>32</v>
      </c>
      <c r="C13" s="11">
        <v>10500</v>
      </c>
      <c r="D13" s="8">
        <f t="shared" si="0"/>
        <v>10500</v>
      </c>
      <c r="E13" s="10" t="s">
        <v>17</v>
      </c>
      <c r="F13" s="24" t="s">
        <v>33</v>
      </c>
      <c r="G13" s="9">
        <f t="shared" si="1"/>
        <v>10500</v>
      </c>
      <c r="H13" s="24" t="s">
        <v>33</v>
      </c>
      <c r="I13" s="8">
        <f t="shared" si="2"/>
        <v>10500</v>
      </c>
      <c r="J13" s="23" t="s">
        <v>162</v>
      </c>
      <c r="K13" s="6" t="s">
        <v>34</v>
      </c>
      <c r="L13" s="7">
        <v>244258</v>
      </c>
    </row>
    <row r="14" spans="1:12" ht="96">
      <c r="A14" s="5">
        <v>7</v>
      </c>
      <c r="B14" s="28" t="s">
        <v>35</v>
      </c>
      <c r="C14" s="11">
        <v>21168</v>
      </c>
      <c r="D14" s="8">
        <f t="shared" si="0"/>
        <v>21168</v>
      </c>
      <c r="E14" s="10" t="s">
        <v>17</v>
      </c>
      <c r="F14" s="24" t="s">
        <v>36</v>
      </c>
      <c r="G14" s="9">
        <f t="shared" si="1"/>
        <v>21168</v>
      </c>
      <c r="H14" s="24" t="str">
        <f>F14</f>
        <v>นางสาวกิรณา ปราณีตพล</v>
      </c>
      <c r="I14" s="8">
        <f t="shared" si="2"/>
        <v>21168</v>
      </c>
      <c r="J14" s="23" t="s">
        <v>162</v>
      </c>
      <c r="K14" s="6" t="s">
        <v>37</v>
      </c>
      <c r="L14" s="7">
        <v>244258</v>
      </c>
    </row>
    <row r="15" spans="1:12" ht="96">
      <c r="A15" s="5">
        <v>8</v>
      </c>
      <c r="B15" s="28" t="s">
        <v>39</v>
      </c>
      <c r="C15" s="11">
        <v>1880</v>
      </c>
      <c r="D15" s="8">
        <f t="shared" si="0"/>
        <v>1880</v>
      </c>
      <c r="E15" s="10" t="s">
        <v>17</v>
      </c>
      <c r="F15" s="24" t="s">
        <v>38</v>
      </c>
      <c r="G15" s="9">
        <f t="shared" si="1"/>
        <v>1880</v>
      </c>
      <c r="H15" s="24" t="str">
        <f>F15</f>
        <v>ร้านบ้านเอง</v>
      </c>
      <c r="I15" s="8">
        <f t="shared" si="2"/>
        <v>1880</v>
      </c>
      <c r="J15" s="23" t="s">
        <v>162</v>
      </c>
      <c r="K15" s="6" t="s">
        <v>19</v>
      </c>
      <c r="L15" s="7">
        <v>244274</v>
      </c>
    </row>
    <row r="16" spans="1:12" ht="119.25" customHeight="1">
      <c r="A16" s="5">
        <v>9</v>
      </c>
      <c r="B16" s="28" t="s">
        <v>40</v>
      </c>
      <c r="C16" s="11">
        <v>1274</v>
      </c>
      <c r="D16" s="8">
        <f t="shared" si="0"/>
        <v>1274</v>
      </c>
      <c r="E16" s="10" t="s">
        <v>17</v>
      </c>
      <c r="F16" s="24" t="s">
        <v>41</v>
      </c>
      <c r="G16" s="9">
        <f t="shared" si="1"/>
        <v>1274</v>
      </c>
      <c r="H16" s="24" t="str">
        <f t="shared" ref="H16:H27" si="3">F16</f>
        <v>ร้านป้ายยุทธนา</v>
      </c>
      <c r="I16" s="8">
        <f t="shared" si="2"/>
        <v>1274</v>
      </c>
      <c r="J16" s="23" t="s">
        <v>162</v>
      </c>
      <c r="K16" s="6" t="s">
        <v>42</v>
      </c>
      <c r="L16" s="19">
        <v>244277</v>
      </c>
    </row>
    <row r="17" spans="1:12" ht="121.5" customHeight="1">
      <c r="A17" s="5">
        <v>10</v>
      </c>
      <c r="B17" s="28" t="s">
        <v>45</v>
      </c>
      <c r="C17" s="11">
        <v>1000</v>
      </c>
      <c r="D17" s="8">
        <f t="shared" si="0"/>
        <v>1000</v>
      </c>
      <c r="E17" s="10" t="s">
        <v>17</v>
      </c>
      <c r="F17" s="24" t="s">
        <v>43</v>
      </c>
      <c r="G17" s="9">
        <f t="shared" si="1"/>
        <v>1000</v>
      </c>
      <c r="H17" s="24" t="str">
        <f t="shared" si="3"/>
        <v>ร้านดอกไม้เพลินพิมาน บายลีซอ</v>
      </c>
      <c r="I17" s="8">
        <f t="shared" si="2"/>
        <v>1000</v>
      </c>
      <c r="J17" s="23" t="s">
        <v>162</v>
      </c>
      <c r="K17" s="6" t="s">
        <v>44</v>
      </c>
      <c r="L17" s="19">
        <v>244277</v>
      </c>
    </row>
    <row r="18" spans="1:12" ht="144">
      <c r="A18" s="5">
        <v>11</v>
      </c>
      <c r="B18" s="28" t="s">
        <v>46</v>
      </c>
      <c r="C18" s="11">
        <v>910</v>
      </c>
      <c r="D18" s="8">
        <f t="shared" si="0"/>
        <v>910</v>
      </c>
      <c r="E18" s="10" t="s">
        <v>17</v>
      </c>
      <c r="F18" s="24" t="s">
        <v>38</v>
      </c>
      <c r="G18" s="9">
        <f t="shared" si="1"/>
        <v>910</v>
      </c>
      <c r="H18" s="24" t="str">
        <f t="shared" si="3"/>
        <v>ร้านบ้านเอง</v>
      </c>
      <c r="I18" s="8">
        <f t="shared" si="2"/>
        <v>910</v>
      </c>
      <c r="J18" s="23" t="s">
        <v>162</v>
      </c>
      <c r="K18" s="6" t="s">
        <v>37</v>
      </c>
      <c r="L18" s="19">
        <v>244277</v>
      </c>
    </row>
    <row r="19" spans="1:12" ht="122.25" customHeight="1">
      <c r="A19" s="5">
        <v>12</v>
      </c>
      <c r="B19" s="28" t="s">
        <v>47</v>
      </c>
      <c r="C19" s="11">
        <v>1450</v>
      </c>
      <c r="D19" s="8">
        <f t="shared" si="0"/>
        <v>1450</v>
      </c>
      <c r="E19" s="10" t="s">
        <v>17</v>
      </c>
      <c r="F19" s="24" t="s">
        <v>48</v>
      </c>
      <c r="G19" s="9">
        <f t="shared" si="1"/>
        <v>1450</v>
      </c>
      <c r="H19" s="24" t="str">
        <f t="shared" si="3"/>
        <v>นางสาวสมนึก พรสันเทียะ</v>
      </c>
      <c r="I19" s="8">
        <f t="shared" si="2"/>
        <v>1450</v>
      </c>
      <c r="J19" s="23" t="s">
        <v>162</v>
      </c>
      <c r="K19" s="6" t="s">
        <v>49</v>
      </c>
      <c r="L19" s="19">
        <v>244277</v>
      </c>
    </row>
    <row r="20" spans="1:12" ht="96">
      <c r="A20" s="5">
        <v>13</v>
      </c>
      <c r="B20" s="28" t="s">
        <v>50</v>
      </c>
      <c r="C20" s="11">
        <v>25717.67</v>
      </c>
      <c r="D20" s="8">
        <f t="shared" si="0"/>
        <v>25717.67</v>
      </c>
      <c r="E20" s="10" t="s">
        <v>17</v>
      </c>
      <c r="F20" s="24" t="s">
        <v>51</v>
      </c>
      <c r="G20" s="9">
        <v>25000</v>
      </c>
      <c r="H20" s="27" t="str">
        <f t="shared" si="3"/>
        <v>ห้างหุ้นส่วนจำกัด แหวงการโยธา</v>
      </c>
      <c r="I20" s="8">
        <f>G20</f>
        <v>25000</v>
      </c>
      <c r="J20" s="23" t="s">
        <v>162</v>
      </c>
      <c r="K20" s="6" t="s">
        <v>52</v>
      </c>
      <c r="L20" s="19">
        <v>244277</v>
      </c>
    </row>
    <row r="21" spans="1:12" ht="76.5" customHeight="1">
      <c r="A21" s="5">
        <v>14</v>
      </c>
      <c r="B21" s="28" t="s">
        <v>53</v>
      </c>
      <c r="C21" s="11">
        <v>235300</v>
      </c>
      <c r="D21" s="8">
        <v>266284.3</v>
      </c>
      <c r="E21" s="10" t="s">
        <v>17</v>
      </c>
      <c r="F21" s="27" t="s">
        <v>54</v>
      </c>
      <c r="G21" s="9">
        <v>235000</v>
      </c>
      <c r="H21" s="27" t="str">
        <f t="shared" si="3"/>
        <v>บริษัท ส.นารายณ์รุ่งเรือง คอนกรีต จำกัด</v>
      </c>
      <c r="I21" s="8">
        <f t="shared" ref="I21:I27" si="4">G21</f>
        <v>235000</v>
      </c>
      <c r="J21" s="23" t="s">
        <v>162</v>
      </c>
      <c r="K21" s="6" t="s">
        <v>37</v>
      </c>
      <c r="L21" s="19">
        <v>244281</v>
      </c>
    </row>
    <row r="22" spans="1:12" ht="96">
      <c r="A22" s="5">
        <v>15</v>
      </c>
      <c r="B22" s="28" t="s">
        <v>55</v>
      </c>
      <c r="C22" s="11">
        <v>235300</v>
      </c>
      <c r="D22" s="8">
        <v>266284.3</v>
      </c>
      <c r="E22" s="10" t="s">
        <v>17</v>
      </c>
      <c r="F22" s="27" t="s">
        <v>54</v>
      </c>
      <c r="G22" s="9">
        <v>235000</v>
      </c>
      <c r="H22" s="27" t="str">
        <f t="shared" si="3"/>
        <v>บริษัท ส.นารายณ์รุ่งเรือง คอนกรีต จำกัด</v>
      </c>
      <c r="I22" s="8">
        <f t="shared" si="4"/>
        <v>235000</v>
      </c>
      <c r="J22" s="23" t="s">
        <v>162</v>
      </c>
      <c r="K22" s="6" t="s">
        <v>22</v>
      </c>
      <c r="L22" s="19">
        <v>244281</v>
      </c>
    </row>
    <row r="23" spans="1:12" ht="96">
      <c r="A23" s="5">
        <v>16</v>
      </c>
      <c r="B23" s="28" t="s">
        <v>56</v>
      </c>
      <c r="C23" s="11">
        <v>235300</v>
      </c>
      <c r="D23" s="8">
        <v>266268.3</v>
      </c>
      <c r="E23" s="10" t="s">
        <v>17</v>
      </c>
      <c r="F23" s="27" t="s">
        <v>54</v>
      </c>
      <c r="G23" s="9">
        <v>235000</v>
      </c>
      <c r="H23" s="27" t="str">
        <f t="shared" si="3"/>
        <v>บริษัท ส.นารายณ์รุ่งเรือง คอนกรีต จำกัด</v>
      </c>
      <c r="I23" s="8">
        <f t="shared" si="4"/>
        <v>235000</v>
      </c>
      <c r="J23" s="23" t="s">
        <v>162</v>
      </c>
      <c r="K23" s="6" t="s">
        <v>28</v>
      </c>
      <c r="L23" s="19">
        <v>244281</v>
      </c>
    </row>
    <row r="24" spans="1:12" ht="96">
      <c r="A24" s="5">
        <v>17</v>
      </c>
      <c r="B24" s="28" t="s">
        <v>57</v>
      </c>
      <c r="C24" s="11">
        <v>396700</v>
      </c>
      <c r="D24" s="8">
        <v>439532.03</v>
      </c>
      <c r="E24" s="10" t="s">
        <v>17</v>
      </c>
      <c r="F24" s="27" t="s">
        <v>54</v>
      </c>
      <c r="G24" s="9">
        <v>396000</v>
      </c>
      <c r="H24" s="27" t="str">
        <f t="shared" si="3"/>
        <v>บริษัท ส.นารายณ์รุ่งเรือง คอนกรีต จำกัด</v>
      </c>
      <c r="I24" s="8">
        <f t="shared" si="4"/>
        <v>396000</v>
      </c>
      <c r="J24" s="23" t="s">
        <v>162</v>
      </c>
      <c r="K24" s="6" t="s">
        <v>31</v>
      </c>
      <c r="L24" s="19">
        <v>244281</v>
      </c>
    </row>
    <row r="25" spans="1:12" ht="96">
      <c r="A25" s="5">
        <v>18</v>
      </c>
      <c r="B25" s="28" t="s">
        <v>58</v>
      </c>
      <c r="C25" s="11">
        <v>490000</v>
      </c>
      <c r="D25" s="8">
        <f t="shared" si="0"/>
        <v>490000</v>
      </c>
      <c r="E25" s="10" t="s">
        <v>17</v>
      </c>
      <c r="F25" s="27" t="s">
        <v>60</v>
      </c>
      <c r="G25" s="9">
        <v>490000</v>
      </c>
      <c r="H25" s="27" t="str">
        <f t="shared" si="3"/>
        <v>ห้างหุ้นส่วนจำกัด สายชลเจริญทรัพย์เครื่องกรองน้ำ</v>
      </c>
      <c r="I25" s="8">
        <f t="shared" si="4"/>
        <v>490000</v>
      </c>
      <c r="J25" s="23" t="s">
        <v>162</v>
      </c>
      <c r="K25" s="6" t="s">
        <v>25</v>
      </c>
      <c r="L25" s="19">
        <v>244286</v>
      </c>
    </row>
    <row r="26" spans="1:12" ht="96">
      <c r="A26" s="5">
        <v>19</v>
      </c>
      <c r="B26" s="28" t="s">
        <v>59</v>
      </c>
      <c r="C26" s="11">
        <v>26250</v>
      </c>
      <c r="D26" s="8">
        <f t="shared" si="0"/>
        <v>26250</v>
      </c>
      <c r="E26" s="10" t="s">
        <v>17</v>
      </c>
      <c r="F26" s="24" t="s">
        <v>61</v>
      </c>
      <c r="G26" s="9">
        <v>26250</v>
      </c>
      <c r="H26" s="27" t="str">
        <f t="shared" si="3"/>
        <v>ห้างหุ้นส่วนจำกัด ภูมิชัย เซอร์วิส</v>
      </c>
      <c r="I26" s="8">
        <f t="shared" si="4"/>
        <v>26250</v>
      </c>
      <c r="J26" s="23" t="s">
        <v>162</v>
      </c>
      <c r="K26" s="6" t="s">
        <v>25</v>
      </c>
      <c r="L26" s="19">
        <v>244285</v>
      </c>
    </row>
    <row r="27" spans="1:12" ht="96">
      <c r="A27" s="5">
        <v>20</v>
      </c>
      <c r="B27" s="29" t="s">
        <v>62</v>
      </c>
      <c r="C27" s="11">
        <v>480</v>
      </c>
      <c r="D27" s="8">
        <f t="shared" si="0"/>
        <v>480</v>
      </c>
      <c r="E27" s="10" t="s">
        <v>17</v>
      </c>
      <c r="F27" s="24" t="s">
        <v>41</v>
      </c>
      <c r="G27" s="9">
        <v>480</v>
      </c>
      <c r="H27" s="24" t="str">
        <f t="shared" si="3"/>
        <v>ร้านป้ายยุทธนา</v>
      </c>
      <c r="I27" s="8">
        <f t="shared" si="4"/>
        <v>480</v>
      </c>
      <c r="J27" s="23" t="s">
        <v>162</v>
      </c>
      <c r="K27" s="6" t="s">
        <v>63</v>
      </c>
      <c r="L27" s="19">
        <v>244284</v>
      </c>
    </row>
    <row r="28" spans="1:12" ht="96">
      <c r="A28" s="5">
        <v>21</v>
      </c>
      <c r="B28" s="28" t="s">
        <v>64</v>
      </c>
      <c r="C28" s="11">
        <v>1565</v>
      </c>
      <c r="D28" s="8">
        <v>1565</v>
      </c>
      <c r="E28" s="10" t="s">
        <v>17</v>
      </c>
      <c r="F28" s="24" t="s">
        <v>41</v>
      </c>
      <c r="G28" s="9">
        <v>1565</v>
      </c>
      <c r="H28" s="24" t="str">
        <f>F28</f>
        <v>ร้านป้ายยุทธนา</v>
      </c>
      <c r="I28" s="8">
        <f>G28</f>
        <v>1565</v>
      </c>
      <c r="J28" s="23" t="s">
        <v>162</v>
      </c>
      <c r="K28" s="6" t="s">
        <v>65</v>
      </c>
      <c r="L28" s="19">
        <v>244284</v>
      </c>
    </row>
    <row r="29" spans="1:12" ht="96">
      <c r="A29" s="5">
        <v>22</v>
      </c>
      <c r="B29" s="28" t="s">
        <v>66</v>
      </c>
      <c r="C29" s="11">
        <v>2500</v>
      </c>
      <c r="D29" s="8">
        <f>C29</f>
        <v>2500</v>
      </c>
      <c r="E29" s="10" t="s">
        <v>17</v>
      </c>
      <c r="F29" s="24" t="s">
        <v>43</v>
      </c>
      <c r="G29" s="9">
        <v>2500</v>
      </c>
      <c r="H29" s="27" t="str">
        <f t="shared" ref="H29:H82" si="5">F29</f>
        <v>ร้านดอกไม้เพลินพิมาน บายลีซอ</v>
      </c>
      <c r="I29" s="8">
        <f t="shared" ref="I29:I82" si="6">G29</f>
        <v>2500</v>
      </c>
      <c r="J29" s="23" t="s">
        <v>162</v>
      </c>
      <c r="K29" s="6" t="s">
        <v>67</v>
      </c>
      <c r="L29" s="19">
        <v>244284</v>
      </c>
    </row>
    <row r="30" spans="1:12" ht="96">
      <c r="A30" s="5">
        <v>23</v>
      </c>
      <c r="B30" s="28" t="s">
        <v>68</v>
      </c>
      <c r="C30" s="11">
        <v>6730</v>
      </c>
      <c r="D30" s="8">
        <f t="shared" ref="D30:D82" si="7">C30</f>
        <v>6730</v>
      </c>
      <c r="E30" s="10" t="s">
        <v>17</v>
      </c>
      <c r="F30" s="24" t="s">
        <v>38</v>
      </c>
      <c r="G30" s="9">
        <v>6730</v>
      </c>
      <c r="H30" s="24" t="str">
        <f t="shared" si="5"/>
        <v>ร้านบ้านเอง</v>
      </c>
      <c r="I30" s="8">
        <f t="shared" si="6"/>
        <v>6730</v>
      </c>
      <c r="J30" s="23" t="s">
        <v>162</v>
      </c>
      <c r="K30" s="6" t="s">
        <v>22</v>
      </c>
      <c r="L30" s="19">
        <v>244284</v>
      </c>
    </row>
    <row r="31" spans="1:12" ht="96">
      <c r="A31" s="5">
        <v>24</v>
      </c>
      <c r="B31" s="28" t="s">
        <v>69</v>
      </c>
      <c r="C31" s="11">
        <v>6347.24</v>
      </c>
      <c r="D31" s="8">
        <f t="shared" si="7"/>
        <v>6347.24</v>
      </c>
      <c r="E31" s="10" t="s">
        <v>17</v>
      </c>
      <c r="F31" s="27" t="s">
        <v>70</v>
      </c>
      <c r="G31" s="11">
        <v>6347.24</v>
      </c>
      <c r="H31" s="27" t="str">
        <f t="shared" si="5"/>
        <v>ห้างหุ้นส่วนจำกัด โตโยต้า 1988 ผู้จำหน่ายโตโยต้า</v>
      </c>
      <c r="I31" s="8">
        <f t="shared" si="6"/>
        <v>6347.24</v>
      </c>
      <c r="J31" s="23" t="s">
        <v>162</v>
      </c>
      <c r="K31" s="6" t="s">
        <v>71</v>
      </c>
      <c r="L31" s="19">
        <v>244284</v>
      </c>
    </row>
    <row r="32" spans="1:12" ht="96">
      <c r="A32" s="5">
        <v>25</v>
      </c>
      <c r="B32" s="28" t="s">
        <v>73</v>
      </c>
      <c r="C32" s="11">
        <v>60130</v>
      </c>
      <c r="D32" s="8">
        <f t="shared" si="7"/>
        <v>60130</v>
      </c>
      <c r="E32" s="10" t="s">
        <v>17</v>
      </c>
      <c r="F32" s="24" t="s">
        <v>72</v>
      </c>
      <c r="G32" s="9">
        <v>60130</v>
      </c>
      <c r="H32" s="24" t="str">
        <f t="shared" si="5"/>
        <v>บริษัท คันทรีเฟรชแดรี่ จำกัด</v>
      </c>
      <c r="I32" s="8">
        <f t="shared" si="6"/>
        <v>60130</v>
      </c>
      <c r="J32" s="23" t="s">
        <v>162</v>
      </c>
      <c r="K32" s="6" t="s">
        <v>31</v>
      </c>
      <c r="L32" s="19">
        <v>244285</v>
      </c>
    </row>
    <row r="33" spans="1:12" ht="96">
      <c r="A33" s="5">
        <v>26</v>
      </c>
      <c r="B33" s="28" t="s">
        <v>74</v>
      </c>
      <c r="C33" s="11">
        <v>11338.8</v>
      </c>
      <c r="D33" s="8">
        <f t="shared" si="7"/>
        <v>11338.8</v>
      </c>
      <c r="E33" s="10" t="s">
        <v>17</v>
      </c>
      <c r="F33" s="24" t="s">
        <v>72</v>
      </c>
      <c r="G33" s="11">
        <v>11338.8</v>
      </c>
      <c r="H33" s="24" t="str">
        <f t="shared" si="5"/>
        <v>บริษัท คันทรีเฟรชแดรี่ จำกัด</v>
      </c>
      <c r="I33" s="8">
        <f t="shared" si="6"/>
        <v>11338.8</v>
      </c>
      <c r="J33" s="23" t="s">
        <v>162</v>
      </c>
      <c r="K33" s="6" t="s">
        <v>28</v>
      </c>
      <c r="L33" s="19">
        <v>244285</v>
      </c>
    </row>
    <row r="34" spans="1:12" ht="96">
      <c r="A34" s="5">
        <v>27</v>
      </c>
      <c r="B34" s="28" t="s">
        <v>75</v>
      </c>
      <c r="C34" s="11">
        <v>40320</v>
      </c>
      <c r="D34" s="8">
        <f t="shared" si="7"/>
        <v>40320</v>
      </c>
      <c r="E34" s="10" t="s">
        <v>17</v>
      </c>
      <c r="F34" s="24" t="s">
        <v>36</v>
      </c>
      <c r="G34" s="11">
        <v>40320</v>
      </c>
      <c r="H34" s="24" t="str">
        <f t="shared" si="5"/>
        <v>นางสาวกิรณา ปราณีตพล</v>
      </c>
      <c r="I34" s="8">
        <f t="shared" si="6"/>
        <v>40320</v>
      </c>
      <c r="J34" s="23" t="s">
        <v>162</v>
      </c>
      <c r="K34" s="6" t="s">
        <v>76</v>
      </c>
      <c r="L34" s="19">
        <v>244287</v>
      </c>
    </row>
    <row r="35" spans="1:12" ht="96">
      <c r="A35" s="5">
        <v>28</v>
      </c>
      <c r="B35" s="28" t="s">
        <v>77</v>
      </c>
      <c r="C35" s="11">
        <v>23040</v>
      </c>
      <c r="D35" s="8">
        <f t="shared" si="7"/>
        <v>23040</v>
      </c>
      <c r="E35" s="10" t="s">
        <v>17</v>
      </c>
      <c r="F35" s="24" t="s">
        <v>21</v>
      </c>
      <c r="G35" s="11">
        <v>23040</v>
      </c>
      <c r="H35" s="24" t="str">
        <f t="shared" si="5"/>
        <v>นางวิลัย ลำพันดุง</v>
      </c>
      <c r="I35" s="8">
        <f t="shared" si="6"/>
        <v>23040</v>
      </c>
      <c r="J35" s="23" t="s">
        <v>162</v>
      </c>
      <c r="K35" s="6" t="s">
        <v>78</v>
      </c>
      <c r="L35" s="19">
        <v>244288</v>
      </c>
    </row>
    <row r="36" spans="1:12" ht="96">
      <c r="A36" s="5">
        <v>29</v>
      </c>
      <c r="B36" s="29" t="s">
        <v>79</v>
      </c>
      <c r="C36" s="11">
        <v>5850</v>
      </c>
      <c r="D36" s="8">
        <f t="shared" si="7"/>
        <v>5850</v>
      </c>
      <c r="E36" s="10" t="s">
        <v>17</v>
      </c>
      <c r="F36" s="24" t="s">
        <v>80</v>
      </c>
      <c r="G36" s="9">
        <v>5850</v>
      </c>
      <c r="H36" s="24" t="str">
        <f t="shared" si="5"/>
        <v>บริษัท รวมวิทยา จำกัด</v>
      </c>
      <c r="I36" s="8">
        <f t="shared" si="6"/>
        <v>5850</v>
      </c>
      <c r="J36" s="23" t="s">
        <v>162</v>
      </c>
      <c r="K36" s="6" t="s">
        <v>78</v>
      </c>
      <c r="L36" s="19">
        <v>244316</v>
      </c>
    </row>
    <row r="37" spans="1:12" ht="96">
      <c r="A37" s="5">
        <v>30</v>
      </c>
      <c r="B37" s="29" t="s">
        <v>81</v>
      </c>
      <c r="C37" s="11">
        <v>2471.6999999999998</v>
      </c>
      <c r="D37" s="8">
        <f t="shared" si="7"/>
        <v>2471.6999999999998</v>
      </c>
      <c r="E37" s="10" t="s">
        <v>17</v>
      </c>
      <c r="F37" s="27" t="s">
        <v>82</v>
      </c>
      <c r="G37" s="9">
        <v>2471.6999999999998</v>
      </c>
      <c r="H37" s="27" t="str">
        <f t="shared" si="5"/>
        <v>บริษัท 124 เฮ้าส์ คอร์ปอเรชั่น จำกัด</v>
      </c>
      <c r="I37" s="8">
        <f t="shared" si="6"/>
        <v>2471.6999999999998</v>
      </c>
      <c r="J37" s="23" t="s">
        <v>162</v>
      </c>
      <c r="K37" s="6" t="s">
        <v>83</v>
      </c>
      <c r="L37" s="19">
        <v>244316</v>
      </c>
    </row>
    <row r="38" spans="1:12" ht="96">
      <c r="A38" s="5">
        <v>31</v>
      </c>
      <c r="B38" s="28" t="s">
        <v>84</v>
      </c>
      <c r="C38" s="11">
        <v>5918</v>
      </c>
      <c r="D38" s="8">
        <f t="shared" si="7"/>
        <v>5918</v>
      </c>
      <c r="E38" s="10" t="s">
        <v>17</v>
      </c>
      <c r="F38" s="24" t="s">
        <v>85</v>
      </c>
      <c r="G38" s="9">
        <v>5918</v>
      </c>
      <c r="H38" s="24" t="str">
        <f t="shared" si="5"/>
        <v>เอ.ที.ฮาร์ดแวร์</v>
      </c>
      <c r="I38" s="8">
        <f t="shared" si="6"/>
        <v>5918</v>
      </c>
      <c r="J38" s="23" t="s">
        <v>162</v>
      </c>
      <c r="K38" s="6" t="s">
        <v>76</v>
      </c>
      <c r="L38" s="19">
        <v>244313</v>
      </c>
    </row>
    <row r="39" spans="1:12" ht="96">
      <c r="A39" s="5">
        <v>32</v>
      </c>
      <c r="B39" s="28" t="s">
        <v>86</v>
      </c>
      <c r="C39" s="11">
        <v>51450</v>
      </c>
      <c r="D39" s="8">
        <f t="shared" si="7"/>
        <v>51450</v>
      </c>
      <c r="E39" s="10" t="s">
        <v>17</v>
      </c>
      <c r="F39" s="24" t="s">
        <v>72</v>
      </c>
      <c r="G39" s="9">
        <v>51450</v>
      </c>
      <c r="H39" s="24" t="str">
        <f t="shared" si="5"/>
        <v>บริษัท คันทรีเฟรชแดรี่ จำกัด</v>
      </c>
      <c r="I39" s="8">
        <f t="shared" si="6"/>
        <v>51450</v>
      </c>
      <c r="J39" s="23" t="s">
        <v>162</v>
      </c>
      <c r="K39" s="6" t="s">
        <v>87</v>
      </c>
      <c r="L39" s="19">
        <v>244312</v>
      </c>
    </row>
    <row r="40" spans="1:12" ht="96">
      <c r="A40" s="5">
        <v>33</v>
      </c>
      <c r="B40" s="28" t="s">
        <v>88</v>
      </c>
      <c r="C40" s="11">
        <v>9702</v>
      </c>
      <c r="D40" s="8">
        <f t="shared" si="7"/>
        <v>9702</v>
      </c>
      <c r="E40" s="10" t="s">
        <v>17</v>
      </c>
      <c r="F40" s="24" t="s">
        <v>72</v>
      </c>
      <c r="G40" s="9">
        <v>9702</v>
      </c>
      <c r="H40" s="24" t="str">
        <f t="shared" si="5"/>
        <v>บริษัท คันทรีเฟรชแดรี่ จำกัด</v>
      </c>
      <c r="I40" s="8">
        <f t="shared" si="6"/>
        <v>9702</v>
      </c>
      <c r="J40" s="23" t="s">
        <v>162</v>
      </c>
      <c r="K40" s="6" t="s">
        <v>89</v>
      </c>
      <c r="L40" s="19">
        <v>244312</v>
      </c>
    </row>
    <row r="41" spans="1:12" ht="96">
      <c r="A41" s="5">
        <v>34</v>
      </c>
      <c r="B41" s="29" t="s">
        <v>90</v>
      </c>
      <c r="C41" s="11">
        <v>30000</v>
      </c>
      <c r="D41" s="8">
        <f t="shared" si="7"/>
        <v>30000</v>
      </c>
      <c r="E41" s="10" t="s">
        <v>17</v>
      </c>
      <c r="F41" s="24" t="s">
        <v>91</v>
      </c>
      <c r="G41" s="9">
        <v>30000</v>
      </c>
      <c r="H41" s="24" t="str">
        <f t="shared" si="5"/>
        <v>ร้านชัยชนะผ้าม่าน</v>
      </c>
      <c r="I41" s="8">
        <f t="shared" si="6"/>
        <v>30000</v>
      </c>
      <c r="J41" s="23" t="s">
        <v>162</v>
      </c>
      <c r="K41" s="6" t="s">
        <v>71</v>
      </c>
      <c r="L41" s="19">
        <v>244309</v>
      </c>
    </row>
    <row r="42" spans="1:12" ht="96">
      <c r="A42" s="5">
        <v>35</v>
      </c>
      <c r="B42" s="29" t="s">
        <v>92</v>
      </c>
      <c r="C42" s="11">
        <v>4100</v>
      </c>
      <c r="D42" s="8">
        <f t="shared" si="7"/>
        <v>4100</v>
      </c>
      <c r="E42" s="10" t="s">
        <v>17</v>
      </c>
      <c r="F42" s="27" t="s">
        <v>93</v>
      </c>
      <c r="G42" s="9">
        <v>4100</v>
      </c>
      <c r="H42" s="27" t="str">
        <f>F42</f>
        <v>ห้างหุ้นส่วนจำกัด เดอะ บิ๊ก ซิสเต็มส์</v>
      </c>
      <c r="I42" s="8">
        <v>4100</v>
      </c>
      <c r="J42" s="23" t="s">
        <v>162</v>
      </c>
      <c r="K42" s="6" t="s">
        <v>37</v>
      </c>
      <c r="L42" s="19">
        <v>244309</v>
      </c>
    </row>
    <row r="43" spans="1:12" ht="96">
      <c r="A43" s="5">
        <v>36</v>
      </c>
      <c r="B43" s="29" t="s">
        <v>94</v>
      </c>
      <c r="C43" s="11">
        <v>32000</v>
      </c>
      <c r="D43" s="8">
        <f t="shared" si="7"/>
        <v>32000</v>
      </c>
      <c r="E43" s="10" t="s">
        <v>17</v>
      </c>
      <c r="F43" s="27" t="s">
        <v>93</v>
      </c>
      <c r="G43" s="9">
        <v>32000</v>
      </c>
      <c r="H43" s="27" t="str">
        <f t="shared" si="5"/>
        <v>ห้างหุ้นส่วนจำกัด เดอะ บิ๊ก ซิสเต็มส์</v>
      </c>
      <c r="I43" s="8">
        <f t="shared" si="6"/>
        <v>32000</v>
      </c>
      <c r="J43" s="23" t="s">
        <v>162</v>
      </c>
      <c r="K43" s="6" t="s">
        <v>19</v>
      </c>
      <c r="L43" s="19">
        <v>244309</v>
      </c>
    </row>
    <row r="44" spans="1:12" ht="96">
      <c r="A44" s="5">
        <v>37</v>
      </c>
      <c r="B44" s="29" t="s">
        <v>95</v>
      </c>
      <c r="C44" s="11">
        <v>1810</v>
      </c>
      <c r="D44" s="8">
        <f t="shared" si="7"/>
        <v>1810</v>
      </c>
      <c r="E44" s="10" t="s">
        <v>17</v>
      </c>
      <c r="F44" s="24" t="s">
        <v>96</v>
      </c>
      <c r="G44" s="9">
        <v>1810</v>
      </c>
      <c r="H44" s="24" t="str">
        <f t="shared" si="5"/>
        <v>ร้านโอดีช็อปอะไหล่แต่ง</v>
      </c>
      <c r="I44" s="8">
        <f t="shared" si="6"/>
        <v>1810</v>
      </c>
      <c r="J44" s="23" t="s">
        <v>162</v>
      </c>
      <c r="K44" s="6" t="s">
        <v>97</v>
      </c>
      <c r="L44" s="19">
        <v>244309</v>
      </c>
    </row>
    <row r="45" spans="1:12" ht="96">
      <c r="A45" s="5">
        <v>38</v>
      </c>
      <c r="B45" s="29" t="s">
        <v>98</v>
      </c>
      <c r="C45" s="11">
        <v>10650</v>
      </c>
      <c r="D45" s="8">
        <f t="shared" si="7"/>
        <v>10650</v>
      </c>
      <c r="E45" s="10" t="s">
        <v>17</v>
      </c>
      <c r="F45" s="24" t="s">
        <v>99</v>
      </c>
      <c r="G45" s="9">
        <v>10650</v>
      </c>
      <c r="H45" s="24" t="str">
        <f t="shared" si="5"/>
        <v>ห้างหุ้นส่วนจำกัด พรวิวัตพานิช</v>
      </c>
      <c r="I45" s="8">
        <f t="shared" si="6"/>
        <v>10650</v>
      </c>
      <c r="J45" s="23" t="s">
        <v>162</v>
      </c>
      <c r="K45" s="6" t="s">
        <v>67</v>
      </c>
      <c r="L45" s="19">
        <v>244308</v>
      </c>
    </row>
    <row r="46" spans="1:12" ht="96">
      <c r="A46" s="5">
        <v>39</v>
      </c>
      <c r="B46" s="29" t="s">
        <v>100</v>
      </c>
      <c r="C46" s="11">
        <v>24215</v>
      </c>
      <c r="D46" s="8">
        <f t="shared" si="7"/>
        <v>24215</v>
      </c>
      <c r="E46" s="10" t="s">
        <v>17</v>
      </c>
      <c r="F46" s="24" t="s">
        <v>99</v>
      </c>
      <c r="G46" s="9">
        <v>24215</v>
      </c>
      <c r="H46" s="24" t="str">
        <f t="shared" si="5"/>
        <v>ห้างหุ้นส่วนจำกัด พรวิวัตพานิช</v>
      </c>
      <c r="I46" s="8">
        <f t="shared" si="6"/>
        <v>24215</v>
      </c>
      <c r="J46" s="23" t="s">
        <v>162</v>
      </c>
      <c r="K46" s="6" t="s">
        <v>49</v>
      </c>
      <c r="L46" s="19">
        <v>244308</v>
      </c>
    </row>
    <row r="47" spans="1:12" ht="96">
      <c r="A47" s="5">
        <v>40</v>
      </c>
      <c r="B47" s="29" t="s">
        <v>101</v>
      </c>
      <c r="C47" s="11">
        <v>3940</v>
      </c>
      <c r="D47" s="8">
        <f t="shared" si="7"/>
        <v>3940</v>
      </c>
      <c r="E47" s="10" t="s">
        <v>17</v>
      </c>
      <c r="F47" s="24" t="s">
        <v>99</v>
      </c>
      <c r="G47" s="9">
        <v>3940</v>
      </c>
      <c r="H47" s="24" t="str">
        <f t="shared" si="5"/>
        <v>ห้างหุ้นส่วนจำกัด พรวิวัตพานิช</v>
      </c>
      <c r="I47" s="8">
        <f t="shared" si="6"/>
        <v>3940</v>
      </c>
      <c r="J47" s="23" t="s">
        <v>162</v>
      </c>
      <c r="K47" s="6" t="s">
        <v>65</v>
      </c>
      <c r="L47" s="19">
        <v>244308</v>
      </c>
    </row>
    <row r="48" spans="1:12" ht="96">
      <c r="A48" s="5">
        <v>41</v>
      </c>
      <c r="B48" s="29" t="s">
        <v>98</v>
      </c>
      <c r="C48" s="11">
        <v>19850</v>
      </c>
      <c r="D48" s="8">
        <f t="shared" si="7"/>
        <v>19850</v>
      </c>
      <c r="E48" s="10" t="s">
        <v>17</v>
      </c>
      <c r="F48" s="24" t="s">
        <v>99</v>
      </c>
      <c r="G48" s="9">
        <v>19850</v>
      </c>
      <c r="H48" s="24" t="str">
        <f t="shared" si="5"/>
        <v>ห้างหุ้นส่วนจำกัด พรวิวัตพานิช</v>
      </c>
      <c r="I48" s="8">
        <f t="shared" si="6"/>
        <v>19850</v>
      </c>
      <c r="J48" s="23" t="s">
        <v>162</v>
      </c>
      <c r="K48" s="6" t="s">
        <v>52</v>
      </c>
      <c r="L48" s="19">
        <v>244308</v>
      </c>
    </row>
    <row r="49" spans="1:12" ht="96">
      <c r="A49" s="5">
        <v>42</v>
      </c>
      <c r="B49" s="28" t="s">
        <v>102</v>
      </c>
      <c r="C49" s="11">
        <v>36600</v>
      </c>
      <c r="D49" s="8">
        <f t="shared" si="7"/>
        <v>36600</v>
      </c>
      <c r="E49" s="10" t="s">
        <v>17</v>
      </c>
      <c r="F49" s="27" t="s">
        <v>93</v>
      </c>
      <c r="G49" s="9">
        <v>36600</v>
      </c>
      <c r="H49" s="27" t="str">
        <f t="shared" si="5"/>
        <v>ห้างหุ้นส่วนจำกัด เดอะ บิ๊ก ซิสเต็มส์</v>
      </c>
      <c r="I49" s="8">
        <f t="shared" si="6"/>
        <v>36600</v>
      </c>
      <c r="J49" s="23" t="s">
        <v>162</v>
      </c>
      <c r="K49" s="6" t="s">
        <v>103</v>
      </c>
      <c r="L49" s="19">
        <v>244305</v>
      </c>
    </row>
    <row r="50" spans="1:12" ht="96">
      <c r="A50" s="5">
        <v>43</v>
      </c>
      <c r="B50" s="28" t="s">
        <v>104</v>
      </c>
      <c r="C50" s="11">
        <v>2529</v>
      </c>
      <c r="D50" s="8">
        <f t="shared" si="7"/>
        <v>2529</v>
      </c>
      <c r="E50" s="10" t="s">
        <v>17</v>
      </c>
      <c r="F50" s="24" t="s">
        <v>41</v>
      </c>
      <c r="G50" s="9">
        <v>2529</v>
      </c>
      <c r="H50" s="24" t="str">
        <f t="shared" si="5"/>
        <v>ร้านป้ายยุทธนา</v>
      </c>
      <c r="I50" s="8">
        <f t="shared" si="6"/>
        <v>2529</v>
      </c>
      <c r="J50" s="23" t="s">
        <v>162</v>
      </c>
      <c r="K50" s="6" t="s">
        <v>105</v>
      </c>
      <c r="L50" s="19">
        <v>244305</v>
      </c>
    </row>
    <row r="51" spans="1:12" ht="96">
      <c r="A51" s="5">
        <v>44</v>
      </c>
      <c r="B51" s="28" t="s">
        <v>106</v>
      </c>
      <c r="C51" s="11">
        <v>44000</v>
      </c>
      <c r="D51" s="8">
        <f t="shared" si="7"/>
        <v>44000</v>
      </c>
      <c r="E51" s="10" t="s">
        <v>17</v>
      </c>
      <c r="F51" s="27" t="s">
        <v>107</v>
      </c>
      <c r="G51" s="9">
        <v>44000</v>
      </c>
      <c r="H51" s="27" t="str">
        <f t="shared" si="5"/>
        <v>บริษัท เกริกไกร เอ็นเทอร์ไพรส์ จำกัด</v>
      </c>
      <c r="I51" s="8">
        <f t="shared" si="6"/>
        <v>44000</v>
      </c>
      <c r="J51" s="23" t="s">
        <v>162</v>
      </c>
      <c r="K51" s="6" t="s">
        <v>42</v>
      </c>
      <c r="L51" s="19">
        <v>244298</v>
      </c>
    </row>
    <row r="52" spans="1:12" ht="96">
      <c r="A52" s="5">
        <v>45</v>
      </c>
      <c r="B52" s="28" t="s">
        <v>108</v>
      </c>
      <c r="C52" s="11">
        <v>44000</v>
      </c>
      <c r="D52" s="8">
        <f t="shared" si="7"/>
        <v>44000</v>
      </c>
      <c r="E52" s="10" t="s">
        <v>17</v>
      </c>
      <c r="F52" s="27" t="s">
        <v>107</v>
      </c>
      <c r="G52" s="9">
        <v>44000</v>
      </c>
      <c r="H52" s="27" t="str">
        <f t="shared" si="5"/>
        <v>บริษัท เกริกไกร เอ็นเทอร์ไพรส์ จำกัด</v>
      </c>
      <c r="I52" s="8">
        <f t="shared" si="6"/>
        <v>44000</v>
      </c>
      <c r="J52" s="23" t="s">
        <v>162</v>
      </c>
      <c r="K52" s="6" t="s">
        <v>34</v>
      </c>
      <c r="L52" s="19">
        <v>244298</v>
      </c>
    </row>
    <row r="53" spans="1:12" ht="96">
      <c r="A53" s="5">
        <v>46</v>
      </c>
      <c r="B53" s="28" t="s">
        <v>109</v>
      </c>
      <c r="C53" s="11">
        <v>13800</v>
      </c>
      <c r="D53" s="8">
        <f t="shared" si="7"/>
        <v>13800</v>
      </c>
      <c r="E53" s="10" t="s">
        <v>17</v>
      </c>
      <c r="F53" s="24" t="s">
        <v>110</v>
      </c>
      <c r="G53" s="9">
        <v>13800</v>
      </c>
      <c r="H53" s="24" t="str">
        <f t="shared" si="5"/>
        <v>บริษัท สมาร์ท บลู จำกัด</v>
      </c>
      <c r="I53" s="8">
        <f t="shared" si="6"/>
        <v>13800</v>
      </c>
      <c r="J53" s="23" t="s">
        <v>162</v>
      </c>
      <c r="K53" s="6" t="s">
        <v>44</v>
      </c>
      <c r="L53" s="19">
        <v>244298</v>
      </c>
    </row>
    <row r="54" spans="1:12" ht="96">
      <c r="A54" s="5">
        <v>47</v>
      </c>
      <c r="B54" s="28" t="s">
        <v>111</v>
      </c>
      <c r="C54" s="11">
        <v>650</v>
      </c>
      <c r="D54" s="8">
        <f t="shared" si="7"/>
        <v>650</v>
      </c>
      <c r="E54" s="10" t="s">
        <v>17</v>
      </c>
      <c r="F54" s="24" t="s">
        <v>48</v>
      </c>
      <c r="G54" s="9">
        <v>650</v>
      </c>
      <c r="H54" s="24" t="str">
        <f t="shared" si="5"/>
        <v>นางสาวสมนึก พรสันเทียะ</v>
      </c>
      <c r="I54" s="8">
        <f t="shared" si="6"/>
        <v>650</v>
      </c>
      <c r="J54" s="23" t="s">
        <v>162</v>
      </c>
      <c r="K54" s="6" t="s">
        <v>112</v>
      </c>
      <c r="L54" s="19">
        <v>244298</v>
      </c>
    </row>
    <row r="55" spans="1:12" ht="96">
      <c r="A55" s="5">
        <v>48</v>
      </c>
      <c r="B55" s="28" t="s">
        <v>113</v>
      </c>
      <c r="C55" s="11">
        <v>3395</v>
      </c>
      <c r="D55" s="8">
        <f t="shared" si="7"/>
        <v>3395</v>
      </c>
      <c r="E55" s="10" t="s">
        <v>17</v>
      </c>
      <c r="F55" s="27" t="s">
        <v>114</v>
      </c>
      <c r="G55" s="9">
        <v>3395</v>
      </c>
      <c r="H55" s="27" t="str">
        <f t="shared" si="5"/>
        <v>โรงพิมพ์อาสารักษาดินแดน กรมการปกครอง</v>
      </c>
      <c r="I55" s="8">
        <f t="shared" si="6"/>
        <v>3395</v>
      </c>
      <c r="J55" s="23" t="s">
        <v>162</v>
      </c>
      <c r="K55" s="6" t="s">
        <v>112</v>
      </c>
      <c r="L55" s="19">
        <v>244321</v>
      </c>
    </row>
    <row r="56" spans="1:12" ht="96">
      <c r="A56" s="5">
        <v>49</v>
      </c>
      <c r="B56" s="28" t="s">
        <v>115</v>
      </c>
      <c r="C56" s="11">
        <v>4500</v>
      </c>
      <c r="D56" s="8">
        <f t="shared" si="7"/>
        <v>4500</v>
      </c>
      <c r="E56" s="10" t="s">
        <v>17</v>
      </c>
      <c r="F56" s="24" t="s">
        <v>116</v>
      </c>
      <c r="G56" s="9">
        <v>4500</v>
      </c>
      <c r="H56" s="24" t="str">
        <f t="shared" si="5"/>
        <v>ร้านพีเจพาณิชย์</v>
      </c>
      <c r="I56" s="8">
        <f t="shared" si="6"/>
        <v>4500</v>
      </c>
      <c r="J56" s="23" t="s">
        <v>162</v>
      </c>
      <c r="K56" s="6" t="s">
        <v>117</v>
      </c>
      <c r="L56" s="19">
        <v>244321</v>
      </c>
    </row>
    <row r="57" spans="1:12" ht="96">
      <c r="A57" s="5">
        <v>50</v>
      </c>
      <c r="B57" s="29" t="s">
        <v>118</v>
      </c>
      <c r="C57" s="11">
        <v>7500</v>
      </c>
      <c r="D57" s="8">
        <f t="shared" si="7"/>
        <v>7500</v>
      </c>
      <c r="E57" s="10" t="s">
        <v>17</v>
      </c>
      <c r="F57" s="24" t="s">
        <v>116</v>
      </c>
      <c r="G57" s="9">
        <v>7500</v>
      </c>
      <c r="H57" s="24" t="str">
        <f t="shared" si="5"/>
        <v>ร้านพีเจพาณิชย์</v>
      </c>
      <c r="I57" s="8">
        <f t="shared" si="6"/>
        <v>7500</v>
      </c>
      <c r="J57" s="23" t="s">
        <v>162</v>
      </c>
      <c r="K57" s="6" t="s">
        <v>103</v>
      </c>
      <c r="L57" s="19">
        <v>244321</v>
      </c>
    </row>
    <row r="58" spans="1:12" ht="96">
      <c r="A58" s="5">
        <v>51</v>
      </c>
      <c r="B58" s="28" t="s">
        <v>113</v>
      </c>
      <c r="C58" s="11">
        <v>4115</v>
      </c>
      <c r="D58" s="8">
        <f t="shared" si="7"/>
        <v>4115</v>
      </c>
      <c r="E58" s="10" t="s">
        <v>17</v>
      </c>
      <c r="F58" s="27" t="s">
        <v>114</v>
      </c>
      <c r="G58" s="9">
        <v>4115</v>
      </c>
      <c r="H58" s="27" t="str">
        <f t="shared" si="5"/>
        <v>โรงพิมพ์อาสารักษาดินแดน กรมการปกครอง</v>
      </c>
      <c r="I58" s="8">
        <f t="shared" si="6"/>
        <v>4115</v>
      </c>
      <c r="J58" s="23" t="s">
        <v>162</v>
      </c>
      <c r="K58" s="6" t="s">
        <v>112</v>
      </c>
      <c r="L58" s="19">
        <v>244321</v>
      </c>
    </row>
    <row r="59" spans="1:12" ht="96">
      <c r="A59" s="5">
        <v>52</v>
      </c>
      <c r="B59" s="29" t="s">
        <v>119</v>
      </c>
      <c r="C59" s="11">
        <v>1160</v>
      </c>
      <c r="D59" s="8">
        <f t="shared" si="7"/>
        <v>1160</v>
      </c>
      <c r="E59" s="10" t="s">
        <v>17</v>
      </c>
      <c r="F59" s="24" t="s">
        <v>38</v>
      </c>
      <c r="G59" s="9">
        <v>1160</v>
      </c>
      <c r="H59" s="24" t="str">
        <f t="shared" si="5"/>
        <v>ร้านบ้านเอง</v>
      </c>
      <c r="I59" s="8">
        <f t="shared" si="6"/>
        <v>1160</v>
      </c>
      <c r="J59" s="23" t="s">
        <v>162</v>
      </c>
      <c r="K59" s="6" t="s">
        <v>97</v>
      </c>
      <c r="L59" s="19">
        <v>244326</v>
      </c>
    </row>
    <row r="60" spans="1:12" ht="96">
      <c r="A60" s="5">
        <v>53</v>
      </c>
      <c r="B60" s="28" t="s">
        <v>104</v>
      </c>
      <c r="C60" s="11">
        <v>6130</v>
      </c>
      <c r="D60" s="8">
        <f t="shared" si="7"/>
        <v>6130</v>
      </c>
      <c r="E60" s="10" t="s">
        <v>17</v>
      </c>
      <c r="F60" s="24" t="s">
        <v>41</v>
      </c>
      <c r="G60" s="9">
        <v>6130</v>
      </c>
      <c r="H60" s="24" t="str">
        <f t="shared" si="5"/>
        <v>ร้านป้ายยุทธนา</v>
      </c>
      <c r="I60" s="8">
        <f t="shared" si="6"/>
        <v>6130</v>
      </c>
      <c r="J60" s="23" t="s">
        <v>162</v>
      </c>
      <c r="K60" s="6" t="s">
        <v>120</v>
      </c>
      <c r="L60" s="19">
        <v>244326</v>
      </c>
    </row>
    <row r="61" spans="1:12" ht="96">
      <c r="A61" s="5">
        <v>54</v>
      </c>
      <c r="B61" s="29" t="s">
        <v>121</v>
      </c>
      <c r="C61" s="11">
        <v>460.1</v>
      </c>
      <c r="D61" s="8">
        <f t="shared" si="7"/>
        <v>460.1</v>
      </c>
      <c r="E61" s="10" t="s">
        <v>17</v>
      </c>
      <c r="F61" s="27" t="s">
        <v>82</v>
      </c>
      <c r="G61" s="9">
        <v>460.1</v>
      </c>
      <c r="H61" s="27" t="str">
        <f t="shared" si="5"/>
        <v>บริษัท 124 เฮ้าส์ คอร์ปอเรชั่น จำกัด</v>
      </c>
      <c r="I61" s="8">
        <f t="shared" si="6"/>
        <v>460.1</v>
      </c>
      <c r="J61" s="23" t="s">
        <v>162</v>
      </c>
      <c r="K61" s="6" t="s">
        <v>122</v>
      </c>
      <c r="L61" s="19">
        <v>244326</v>
      </c>
    </row>
    <row r="62" spans="1:12" ht="96">
      <c r="A62" s="5">
        <v>55</v>
      </c>
      <c r="B62" s="28" t="s">
        <v>123</v>
      </c>
      <c r="C62" s="11">
        <v>11326</v>
      </c>
      <c r="D62" s="8">
        <f t="shared" si="7"/>
        <v>11326</v>
      </c>
      <c r="E62" s="10" t="s">
        <v>17</v>
      </c>
      <c r="F62" s="27" t="s">
        <v>114</v>
      </c>
      <c r="G62" s="9">
        <v>11326</v>
      </c>
      <c r="H62" s="27" t="str">
        <f t="shared" si="5"/>
        <v>โรงพิมพ์อาสารักษาดินแดน กรมการปกครอง</v>
      </c>
      <c r="I62" s="8">
        <f t="shared" si="6"/>
        <v>11326</v>
      </c>
      <c r="J62" s="23" t="s">
        <v>162</v>
      </c>
      <c r="K62" s="6" t="s">
        <v>124</v>
      </c>
      <c r="L62" s="19">
        <v>244329</v>
      </c>
    </row>
    <row r="63" spans="1:12" ht="96">
      <c r="A63" s="5">
        <v>56</v>
      </c>
      <c r="B63" s="28" t="s">
        <v>125</v>
      </c>
      <c r="C63" s="11">
        <v>1440</v>
      </c>
      <c r="D63" s="8">
        <f t="shared" si="7"/>
        <v>1440</v>
      </c>
      <c r="E63" s="10" t="s">
        <v>17</v>
      </c>
      <c r="F63" s="27" t="s">
        <v>114</v>
      </c>
      <c r="G63" s="9">
        <v>1440</v>
      </c>
      <c r="H63" s="27" t="str">
        <f t="shared" si="5"/>
        <v>โรงพิมพ์อาสารักษาดินแดน กรมการปกครอง</v>
      </c>
      <c r="I63" s="8">
        <f t="shared" si="6"/>
        <v>1440</v>
      </c>
      <c r="J63" s="23" t="s">
        <v>162</v>
      </c>
      <c r="K63" s="6" t="s">
        <v>83</v>
      </c>
      <c r="L63" s="19">
        <v>244330</v>
      </c>
    </row>
    <row r="64" spans="1:12" ht="96">
      <c r="A64" s="5">
        <v>57</v>
      </c>
      <c r="B64" s="28" t="s">
        <v>126</v>
      </c>
      <c r="C64" s="11">
        <v>10790</v>
      </c>
      <c r="D64" s="8">
        <f t="shared" si="7"/>
        <v>10790</v>
      </c>
      <c r="E64" s="10" t="s">
        <v>17</v>
      </c>
      <c r="F64" s="24" t="s">
        <v>41</v>
      </c>
      <c r="G64" s="9">
        <v>10790</v>
      </c>
      <c r="H64" s="24" t="str">
        <f t="shared" si="5"/>
        <v>ร้านป้ายยุทธนา</v>
      </c>
      <c r="I64" s="8">
        <f t="shared" si="6"/>
        <v>10790</v>
      </c>
      <c r="J64" s="23" t="s">
        <v>162</v>
      </c>
      <c r="K64" s="6" t="s">
        <v>127</v>
      </c>
      <c r="L64" s="19">
        <v>244333</v>
      </c>
    </row>
    <row r="65" spans="1:12" ht="96">
      <c r="A65" s="5">
        <v>58</v>
      </c>
      <c r="B65" s="28" t="s">
        <v>128</v>
      </c>
      <c r="C65" s="11">
        <v>47858.53</v>
      </c>
      <c r="D65" s="8">
        <f t="shared" si="7"/>
        <v>47858.53</v>
      </c>
      <c r="E65" s="10" t="s">
        <v>17</v>
      </c>
      <c r="F65" s="24" t="s">
        <v>51</v>
      </c>
      <c r="G65" s="9">
        <v>47000</v>
      </c>
      <c r="H65" s="27" t="str">
        <f t="shared" si="5"/>
        <v>ห้างหุ้นส่วนจำกัด แหวงการโยธา</v>
      </c>
      <c r="I65" s="8">
        <f t="shared" si="6"/>
        <v>47000</v>
      </c>
      <c r="J65" s="23" t="s">
        <v>162</v>
      </c>
      <c r="K65" s="6" t="s">
        <v>129</v>
      </c>
      <c r="L65" s="19">
        <v>244340</v>
      </c>
    </row>
    <row r="66" spans="1:12" ht="96">
      <c r="A66" s="5">
        <v>59</v>
      </c>
      <c r="B66" s="29" t="s">
        <v>130</v>
      </c>
      <c r="C66" s="11">
        <v>4815</v>
      </c>
      <c r="D66" s="8">
        <f t="shared" si="7"/>
        <v>4815</v>
      </c>
      <c r="E66" s="10" t="s">
        <v>17</v>
      </c>
      <c r="F66" s="24" t="s">
        <v>51</v>
      </c>
      <c r="G66" s="9">
        <v>4800</v>
      </c>
      <c r="H66" s="27" t="str">
        <f t="shared" si="5"/>
        <v>ห้างหุ้นส่วนจำกัด แหวงการโยธา</v>
      </c>
      <c r="I66" s="8">
        <f t="shared" si="6"/>
        <v>4800</v>
      </c>
      <c r="J66" s="23" t="s">
        <v>162</v>
      </c>
      <c r="K66" s="6" t="s">
        <v>131</v>
      </c>
      <c r="L66" s="19">
        <v>244340</v>
      </c>
    </row>
    <row r="67" spans="1:12" ht="96">
      <c r="A67" s="5">
        <v>60</v>
      </c>
      <c r="B67" s="28" t="s">
        <v>132</v>
      </c>
      <c r="C67" s="11">
        <v>30714</v>
      </c>
      <c r="D67" s="8">
        <f t="shared" si="7"/>
        <v>30714</v>
      </c>
      <c r="E67" s="10" t="s">
        <v>17</v>
      </c>
      <c r="F67" s="24" t="s">
        <v>51</v>
      </c>
      <c r="G67" s="9">
        <v>30000</v>
      </c>
      <c r="H67" s="27" t="str">
        <f t="shared" si="5"/>
        <v>ห้างหุ้นส่วนจำกัด แหวงการโยธา</v>
      </c>
      <c r="I67" s="8">
        <f t="shared" si="6"/>
        <v>30000</v>
      </c>
      <c r="J67" s="23" t="s">
        <v>162</v>
      </c>
      <c r="K67" s="6" t="s">
        <v>133</v>
      </c>
      <c r="L67" s="19">
        <v>244340</v>
      </c>
    </row>
    <row r="68" spans="1:12" ht="96">
      <c r="A68" s="5">
        <v>61</v>
      </c>
      <c r="B68" s="29" t="s">
        <v>134</v>
      </c>
      <c r="C68" s="11">
        <v>236970</v>
      </c>
      <c r="D68" s="8">
        <f t="shared" si="7"/>
        <v>236970</v>
      </c>
      <c r="E68" s="10" t="s">
        <v>17</v>
      </c>
      <c r="F68" s="24" t="s">
        <v>85</v>
      </c>
      <c r="G68" s="9">
        <v>236970</v>
      </c>
      <c r="H68" s="24" t="str">
        <f t="shared" si="5"/>
        <v>เอ.ที.ฮาร์ดแวร์</v>
      </c>
      <c r="I68" s="8">
        <f t="shared" si="6"/>
        <v>236970</v>
      </c>
      <c r="J68" s="23" t="s">
        <v>162</v>
      </c>
      <c r="K68" s="6" t="s">
        <v>122</v>
      </c>
      <c r="L68" s="19">
        <v>244341</v>
      </c>
    </row>
    <row r="69" spans="1:12" ht="96">
      <c r="A69" s="5">
        <v>62</v>
      </c>
      <c r="B69" s="29" t="s">
        <v>135</v>
      </c>
      <c r="C69" s="11">
        <v>76100</v>
      </c>
      <c r="D69" s="8">
        <f t="shared" si="7"/>
        <v>76100</v>
      </c>
      <c r="E69" s="10" t="s">
        <v>17</v>
      </c>
      <c r="F69" s="27" t="s">
        <v>136</v>
      </c>
      <c r="G69" s="9">
        <v>76100</v>
      </c>
      <c r="H69" s="27" t="str">
        <f t="shared" si="5"/>
        <v>บริษัท สุภวัชร์ เอ็นวายเซ็นเตอร์ จำกัด</v>
      </c>
      <c r="I69" s="8">
        <f t="shared" si="6"/>
        <v>76100</v>
      </c>
      <c r="J69" s="23" t="s">
        <v>162</v>
      </c>
      <c r="K69" s="6" t="s">
        <v>120</v>
      </c>
      <c r="L69" s="19">
        <v>244341</v>
      </c>
    </row>
    <row r="70" spans="1:12" ht="96">
      <c r="A70" s="5">
        <v>63</v>
      </c>
      <c r="B70" s="28" t="s">
        <v>137</v>
      </c>
      <c r="C70" s="11">
        <v>15596</v>
      </c>
      <c r="D70" s="8">
        <f t="shared" si="7"/>
        <v>15596</v>
      </c>
      <c r="E70" s="10" t="s">
        <v>17</v>
      </c>
      <c r="F70" s="27" t="s">
        <v>114</v>
      </c>
      <c r="G70" s="9">
        <v>15596</v>
      </c>
      <c r="H70" s="27" t="str">
        <f t="shared" si="5"/>
        <v>โรงพิมพ์อาสารักษาดินแดน กรมการปกครอง</v>
      </c>
      <c r="I70" s="8">
        <f t="shared" si="6"/>
        <v>15596</v>
      </c>
      <c r="J70" s="23" t="s">
        <v>162</v>
      </c>
      <c r="K70" s="6" t="s">
        <v>127</v>
      </c>
      <c r="L70" s="19">
        <v>244343</v>
      </c>
    </row>
    <row r="71" spans="1:12" ht="96">
      <c r="A71" s="5">
        <v>64</v>
      </c>
      <c r="B71" s="29" t="s">
        <v>138</v>
      </c>
      <c r="C71" s="11">
        <v>51548</v>
      </c>
      <c r="D71" s="8">
        <f t="shared" si="7"/>
        <v>51548</v>
      </c>
      <c r="E71" s="10" t="s">
        <v>17</v>
      </c>
      <c r="F71" s="24" t="s">
        <v>80</v>
      </c>
      <c r="G71" s="9">
        <v>51548</v>
      </c>
      <c r="H71" s="24" t="str">
        <f t="shared" si="5"/>
        <v>บริษัท รวมวิทยา จำกัด</v>
      </c>
      <c r="I71" s="8">
        <f t="shared" si="6"/>
        <v>51548</v>
      </c>
      <c r="J71" s="23" t="s">
        <v>162</v>
      </c>
      <c r="K71" s="6" t="s">
        <v>133</v>
      </c>
      <c r="L71" s="19">
        <v>244343</v>
      </c>
    </row>
    <row r="72" spans="1:12" ht="96">
      <c r="A72" s="5">
        <v>65</v>
      </c>
      <c r="B72" s="28" t="s">
        <v>139</v>
      </c>
      <c r="C72" s="11">
        <v>910</v>
      </c>
      <c r="D72" s="8">
        <f t="shared" si="7"/>
        <v>910</v>
      </c>
      <c r="E72" s="10" t="s">
        <v>17</v>
      </c>
      <c r="F72" s="24" t="s">
        <v>41</v>
      </c>
      <c r="G72" s="9">
        <v>910</v>
      </c>
      <c r="H72" s="24" t="str">
        <f t="shared" si="5"/>
        <v>ร้านป้ายยุทธนา</v>
      </c>
      <c r="I72" s="8">
        <f t="shared" si="6"/>
        <v>910</v>
      </c>
      <c r="J72" s="23" t="s">
        <v>162</v>
      </c>
      <c r="K72" s="6" t="s">
        <v>140</v>
      </c>
      <c r="L72" s="19">
        <v>244343</v>
      </c>
    </row>
    <row r="73" spans="1:12" ht="96">
      <c r="A73" s="5">
        <v>66</v>
      </c>
      <c r="B73" s="28" t="s">
        <v>141</v>
      </c>
      <c r="C73" s="11">
        <v>780</v>
      </c>
      <c r="D73" s="8">
        <f t="shared" si="7"/>
        <v>780</v>
      </c>
      <c r="E73" s="10" t="s">
        <v>17</v>
      </c>
      <c r="F73" s="24" t="s">
        <v>41</v>
      </c>
      <c r="G73" s="9">
        <v>780</v>
      </c>
      <c r="H73" s="24" t="str">
        <f t="shared" si="5"/>
        <v>ร้านป้ายยุทธนา</v>
      </c>
      <c r="I73" s="8">
        <f t="shared" si="6"/>
        <v>780</v>
      </c>
      <c r="J73" s="23" t="s">
        <v>162</v>
      </c>
      <c r="K73" s="6" t="s">
        <v>142</v>
      </c>
      <c r="L73" s="19">
        <v>244347</v>
      </c>
    </row>
    <row r="74" spans="1:12" ht="96">
      <c r="A74" s="5">
        <v>67</v>
      </c>
      <c r="B74" s="29" t="s">
        <v>143</v>
      </c>
      <c r="C74" s="11">
        <v>10795</v>
      </c>
      <c r="D74" s="8">
        <f t="shared" si="7"/>
        <v>10795</v>
      </c>
      <c r="E74" s="10" t="s">
        <v>17</v>
      </c>
      <c r="F74" s="24" t="s">
        <v>41</v>
      </c>
      <c r="G74" s="9">
        <v>10795</v>
      </c>
      <c r="H74" s="24" t="str">
        <f t="shared" si="5"/>
        <v>ร้านป้ายยุทธนา</v>
      </c>
      <c r="I74" s="8">
        <f t="shared" si="6"/>
        <v>10795</v>
      </c>
      <c r="J74" s="23" t="s">
        <v>162</v>
      </c>
      <c r="K74" s="6" t="s">
        <v>144</v>
      </c>
      <c r="L74" s="19">
        <v>244347</v>
      </c>
    </row>
    <row r="75" spans="1:12" ht="96">
      <c r="A75" s="5">
        <v>68</v>
      </c>
      <c r="B75" s="28" t="s">
        <v>145</v>
      </c>
      <c r="C75" s="11">
        <v>48312</v>
      </c>
      <c r="D75" s="8">
        <f t="shared" si="7"/>
        <v>48312</v>
      </c>
      <c r="E75" s="10" t="s">
        <v>17</v>
      </c>
      <c r="F75" s="24" t="s">
        <v>18</v>
      </c>
      <c r="G75" s="11">
        <v>48312</v>
      </c>
      <c r="H75" s="24" t="str">
        <f t="shared" si="5"/>
        <v>นางสาววิยุชดา วิทยา</v>
      </c>
      <c r="I75" s="8">
        <f t="shared" si="6"/>
        <v>48312</v>
      </c>
      <c r="J75" s="23" t="s">
        <v>162</v>
      </c>
      <c r="K75" s="6" t="s">
        <v>146</v>
      </c>
      <c r="L75" s="19">
        <v>244348</v>
      </c>
    </row>
    <row r="76" spans="1:12" ht="96">
      <c r="A76" s="5">
        <v>69</v>
      </c>
      <c r="B76" s="28" t="s">
        <v>147</v>
      </c>
      <c r="C76" s="11">
        <v>61488</v>
      </c>
      <c r="D76" s="8">
        <f t="shared" si="7"/>
        <v>61488</v>
      </c>
      <c r="E76" s="10" t="s">
        <v>17</v>
      </c>
      <c r="F76" s="24" t="s">
        <v>36</v>
      </c>
      <c r="G76" s="11">
        <v>61488</v>
      </c>
      <c r="H76" s="24" t="str">
        <f t="shared" si="5"/>
        <v>นางสาวกิรณา ปราณีตพล</v>
      </c>
      <c r="I76" s="8">
        <f t="shared" si="6"/>
        <v>61488</v>
      </c>
      <c r="J76" s="23" t="s">
        <v>162</v>
      </c>
      <c r="K76" s="6" t="s">
        <v>148</v>
      </c>
      <c r="L76" s="19">
        <v>244348</v>
      </c>
    </row>
    <row r="77" spans="1:12" ht="96">
      <c r="A77" s="5">
        <v>70</v>
      </c>
      <c r="B77" s="28" t="s">
        <v>149</v>
      </c>
      <c r="C77" s="11">
        <v>35136</v>
      </c>
      <c r="D77" s="8">
        <f t="shared" si="7"/>
        <v>35136</v>
      </c>
      <c r="E77" s="10" t="s">
        <v>17</v>
      </c>
      <c r="F77" s="24" t="s">
        <v>150</v>
      </c>
      <c r="G77" s="11">
        <v>35136</v>
      </c>
      <c r="H77" s="24" t="str">
        <f t="shared" si="5"/>
        <v>นางสาววิลัย ลำพันดุง</v>
      </c>
      <c r="I77" s="8">
        <f t="shared" si="6"/>
        <v>35136</v>
      </c>
      <c r="J77" s="23" t="s">
        <v>162</v>
      </c>
      <c r="K77" s="6" t="s">
        <v>151</v>
      </c>
      <c r="L77" s="19">
        <v>244348</v>
      </c>
    </row>
    <row r="78" spans="1:12" ht="96">
      <c r="A78" s="5">
        <v>71</v>
      </c>
      <c r="B78" s="28" t="s">
        <v>152</v>
      </c>
      <c r="C78" s="11">
        <v>10500</v>
      </c>
      <c r="D78" s="8">
        <f t="shared" si="7"/>
        <v>10500</v>
      </c>
      <c r="E78" s="10" t="s">
        <v>17</v>
      </c>
      <c r="F78" s="24" t="s">
        <v>33</v>
      </c>
      <c r="G78" s="11">
        <v>10500</v>
      </c>
      <c r="H78" s="24" t="str">
        <f t="shared" si="5"/>
        <v>บริษัท อาร์.เจ.เค.โซลูชั่น จำกัด</v>
      </c>
      <c r="I78" s="8">
        <f t="shared" si="6"/>
        <v>10500</v>
      </c>
      <c r="J78" s="23" t="s">
        <v>162</v>
      </c>
      <c r="K78" s="6" t="s">
        <v>153</v>
      </c>
      <c r="L78" s="19">
        <v>244348</v>
      </c>
    </row>
    <row r="79" spans="1:12" ht="96">
      <c r="A79" s="5">
        <v>72</v>
      </c>
      <c r="B79" s="28" t="s">
        <v>154</v>
      </c>
      <c r="C79" s="11">
        <v>27000</v>
      </c>
      <c r="D79" s="8">
        <f>C79</f>
        <v>27000</v>
      </c>
      <c r="E79" s="10" t="s">
        <v>17</v>
      </c>
      <c r="F79" s="24" t="s">
        <v>27</v>
      </c>
      <c r="G79" s="9">
        <v>27000</v>
      </c>
      <c r="H79" s="24" t="str">
        <f t="shared" si="5"/>
        <v>นางสาวณิรดา เริงสันเทียะ</v>
      </c>
      <c r="I79" s="8">
        <f t="shared" si="6"/>
        <v>27000</v>
      </c>
      <c r="J79" s="23" t="s">
        <v>162</v>
      </c>
      <c r="K79" s="6" t="s">
        <v>155</v>
      </c>
      <c r="L79" s="19">
        <v>244348</v>
      </c>
    </row>
    <row r="80" spans="1:12" ht="76.5" customHeight="1">
      <c r="A80" s="5">
        <v>73</v>
      </c>
      <c r="B80" s="28" t="s">
        <v>156</v>
      </c>
      <c r="C80" s="11">
        <v>27000</v>
      </c>
      <c r="D80" s="8">
        <f t="shared" si="7"/>
        <v>27000</v>
      </c>
      <c r="E80" s="10" t="s">
        <v>17</v>
      </c>
      <c r="F80" s="24" t="s">
        <v>30</v>
      </c>
      <c r="G80" s="9">
        <v>27000</v>
      </c>
      <c r="H80" s="24" t="str">
        <f t="shared" si="5"/>
        <v>นางสาวสุปราณี เงสันเทียะ</v>
      </c>
      <c r="I80" s="8">
        <f t="shared" si="6"/>
        <v>27000</v>
      </c>
      <c r="J80" s="23" t="s">
        <v>162</v>
      </c>
      <c r="K80" s="6" t="s">
        <v>157</v>
      </c>
      <c r="L80" s="19">
        <v>244348</v>
      </c>
    </row>
    <row r="81" spans="1:12" ht="96">
      <c r="A81" s="5">
        <v>74</v>
      </c>
      <c r="B81" s="28" t="s">
        <v>158</v>
      </c>
      <c r="C81" s="11">
        <v>244545</v>
      </c>
      <c r="D81" s="8">
        <f t="shared" si="7"/>
        <v>244545</v>
      </c>
      <c r="E81" s="10" t="s">
        <v>17</v>
      </c>
      <c r="F81" s="24" t="s">
        <v>72</v>
      </c>
      <c r="G81" s="11">
        <v>244545</v>
      </c>
      <c r="H81" s="24" t="str">
        <f t="shared" si="5"/>
        <v>บริษัท คันทรีเฟรชแดรี่ จำกัด</v>
      </c>
      <c r="I81" s="8">
        <f t="shared" si="6"/>
        <v>244545</v>
      </c>
      <c r="J81" s="23" t="s">
        <v>162</v>
      </c>
      <c r="K81" s="6" t="s">
        <v>159</v>
      </c>
      <c r="L81" s="19">
        <v>244348</v>
      </c>
    </row>
    <row r="82" spans="1:12" ht="96">
      <c r="A82" s="5">
        <v>75</v>
      </c>
      <c r="B82" s="28" t="s">
        <v>160</v>
      </c>
      <c r="C82" s="11">
        <v>46032.36</v>
      </c>
      <c r="D82" s="8">
        <f t="shared" si="7"/>
        <v>46032.36</v>
      </c>
      <c r="E82" s="10" t="s">
        <v>17</v>
      </c>
      <c r="F82" s="24" t="s">
        <v>72</v>
      </c>
      <c r="G82" s="11">
        <v>46032.36</v>
      </c>
      <c r="H82" s="24" t="str">
        <f t="shared" si="5"/>
        <v>บริษัท คันทรีเฟรชแดรี่ จำกัด</v>
      </c>
      <c r="I82" s="8">
        <f t="shared" si="6"/>
        <v>46032.36</v>
      </c>
      <c r="J82" s="23" t="s">
        <v>162</v>
      </c>
      <c r="K82" s="6" t="s">
        <v>131</v>
      </c>
      <c r="L82" s="19">
        <v>244348</v>
      </c>
    </row>
  </sheetData>
  <mergeCells count="14">
    <mergeCell ref="H6:H7"/>
    <mergeCell ref="I6:I7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F7"/>
    <mergeCell ref="G6:G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 1</vt:lpstr>
      <vt:lpstr>'ไตรมาส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samrong nonthai</cp:lastModifiedBy>
  <cp:lastPrinted>2026-06-11T07:25:31Z</cp:lastPrinted>
  <dcterms:created xsi:type="dcterms:W3CDTF">2026-06-04T08:49:41Z</dcterms:created>
  <dcterms:modified xsi:type="dcterms:W3CDTF">2026-06-11T08:41:27Z</dcterms:modified>
</cp:coreProperties>
</file>