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DBEA9409-CAFD-491E-801B-033E9957B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 68" sheetId="8" r:id="rId1"/>
  </sheets>
  <definedNames>
    <definedName name="_xlnm.Print_Titles" localSheetId="0">'เม.ย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8" l="1"/>
  <c r="H9" i="8" l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8" i="8"/>
</calcChain>
</file>

<file path=xl/sharedStrings.xml><?xml version="1.0" encoding="utf-8"?>
<sst xmlns="http://schemas.openxmlformats.org/spreadsheetml/2006/main" count="144" uniqueCount="86">
  <si>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</si>
  <si>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</si>
  <si>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</si>
  <si>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</si>
  <si>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</si>
  <si>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</si>
  <si>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</si>
  <si>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</si>
  <si>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</si>
  <si>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</si>
  <si>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</si>
  <si>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</si>
  <si>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</si>
  <si>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</si>
  <si>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</si>
  <si>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</si>
  <si>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</si>
  <si>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นางวิลัย ลำพันดุง</t>
  </si>
  <si>
    <t>นางสาวกิรณา ปราณีตพล</t>
  </si>
  <si>
    <t>บริษัท คันทรีเฟรชแดรี่ จำกัด</t>
  </si>
  <si>
    <t>ห้างหุ้นส่วนจำกัด โตโยต้าโคราช 1988 ผู้จำหน่ายโตโยต้า</t>
  </si>
  <si>
    <t>ร้านบ้านเอง</t>
  </si>
  <si>
    <t>บริษัท สุภวัชร์เอ็นวายเซ็นเตอร์ จำกัด</t>
  </si>
  <si>
    <t>23/2568</t>
  </si>
  <si>
    <t>22/2568</t>
  </si>
  <si>
    <t>27/2568</t>
  </si>
  <si>
    <t>26/2568</t>
  </si>
  <si>
    <t>25/2568</t>
  </si>
  <si>
    <t>28/2568</t>
  </si>
  <si>
    <t>ห้างหุ้นส่วนจำกัด แหวงการโยธา</t>
  </si>
  <si>
    <t>24/2568</t>
  </si>
  <si>
    <t>42/2568</t>
  </si>
  <si>
    <t>นางสาววิยุชดา วิทยา</t>
  </si>
  <si>
    <t>41/2568</t>
  </si>
  <si>
    <t>นางสาวสุปราณี เงสันเทียะ</t>
  </si>
  <si>
    <t>43/2568</t>
  </si>
  <si>
    <t>เอ.ที.ฮาร์ดแวร์</t>
  </si>
  <si>
    <t>46/2568</t>
  </si>
  <si>
    <t>นางสาวพนิดา เนียมสันเทียะ</t>
  </si>
  <si>
    <t>45/2568</t>
  </si>
  <si>
    <t>ร้านป้าย ยุทธนา</t>
  </si>
  <si>
    <t>44/2568</t>
  </si>
  <si>
    <t>59/2568</t>
  </si>
  <si>
    <t>48/2568</t>
  </si>
  <si>
    <t>47/2568</t>
  </si>
  <si>
    <t>ประจำเดือน เมษายน 2568</t>
  </si>
  <si>
    <t>จ้างทำป้ายไวนิลรณรงค์ป้องกันและลดอุบัติเหตุทางถนนช่วงเทศกาลสงกรานต์ พ.ศ.2568</t>
  </si>
  <si>
    <t>จ้างก่อสร้างถนน คสล.สายแยกถนนทางหลวงหมายเลข 2068 - บ้านมอดินแดง หมู่ที่ 16 ตำบลสำโรง อำเภอโนนไทย จังหวัดนครราชสีมา</t>
  </si>
  <si>
    <t>ห้างหุ้นส่วนจำกัด ตติญชัย (2004)</t>
  </si>
  <si>
    <t>จ้างก่อสร้างถนนคอนกรีตเสริมเหล็กภายในหมู่บ้าน บ้านดอนงิ้ว หมู่ที่ 4 ตำบลสำโรง อำเภอโนนไทย จังหวัดนครราชสีมา</t>
  </si>
  <si>
    <t>จ้างก่อสร้างถนน คสล.ซอยพระคุณแม่ หมู่ที่ 2 ตำบลสำโรง อำเภอโนนไทย จังหวัดนครราชสีมา</t>
  </si>
  <si>
    <t>จ้างก่อสร้างถนน คสล.ภายในหมู่บ้าน - ทางหลวงแผ่นดินหมายเลข 2068 บ้านสำโรง หมู่ที่ 2 ตำบลสำโรง อำเภอโนนไทย จังหวัดนครราชสีมา</t>
  </si>
  <si>
    <t>ซื้อดิน ปรับพื้นที่ ศูนย์พัฒนาเด็กเล็กบ้านสำโรง องค์การบริหารส่วนตำบลสำโรง บ้านสำโรง หมู่ที่2 ตำบลสำโรง อำเภอโนนไทย จังหวัดนครราชสีมา</t>
  </si>
  <si>
    <t>ห้างหุ้นส่วนจำกัด เอ.พี.ธนวรรณ คอนสตรัคชัน</t>
  </si>
  <si>
    <t>จ้างซ่อมรถจักรยานยนต์ (Honda) รุ่น Wave 125 ทะเบียน 1 กต 6520 นครราชสีมา (สำนักปลัด)</t>
  </si>
  <si>
    <t>ร้านโอดีช็อปะไหล่แต่ง</t>
  </si>
  <si>
    <t>60/2568</t>
  </si>
  <si>
    <t>ซื้อน้ำดื่มและน้ำแข็งสำหรับประจำจุดบริการประชาชนศูนย์อำนวยความปลอดภัยทางถนนช่วงเทศกาลสงกรานต์ พ.ศ.2568 ระหว่างวันที่ 11-17 เมษายน 2568</t>
  </si>
  <si>
    <t>จ้างปรับระดับด้วยแอลฟัลคอนกรีตภายในหมู่บ้าน บ้านโคกมงคล หมู่ที่ 17 ตำบลสำโรง อำเภอโนนไทย จังหวัดนครราชสีมา จากทางหลวงหมายเลข 2068 - โรงเรียนโนนไทยคุรุอุปถัมภ์ 2</t>
  </si>
  <si>
    <t>จ้างปรับปรุงผิวทางหินคลุกเดิมสายจากถนน คสล.เดิมบ้านนารายณ์เหนือ - บ้านโพธิ์ - บ้านตะคร้อ หมู่ที่ 7 ตำบลสำโรง อำเภอโนนไทย จังหวัดนครราชสีมา</t>
  </si>
  <si>
    <t>ซื้อเครื่องพิมพ์ multifunction แบบฉีดหมึกพร้อมติดตั้งถังหมึกพิมพ์ (lnk Tank Printer)</t>
  </si>
  <si>
    <t>ห้างหุ้นส่วนจำกัด เดอะ บิ๊ก ซิสเต็มส์</t>
  </si>
  <si>
    <t>ซื้อเครื่องคอมพิวเตอร์โน๊ตบุ๊ก สำหรับสำนักงาน (กองคลัง)</t>
  </si>
  <si>
    <t>ซื้อเครื่องคอมพิวเตอร์ สำหรับสำนักงาน (สำนักปลัด)</t>
  </si>
  <si>
    <t>ซื้อน้ำดื่มบริการประชาชน</t>
  </si>
  <si>
    <t>จ้างติดตั้งระบบกรองกำลังผลิตขนาด 10,000 ลิตร ต่อชั่วโมง บ้านหนองกราด หมู่ที่ 9 ตำบลสำโรง อำเภอโนนไทย จังหวัดนครราชสีมา</t>
  </si>
  <si>
    <t>หจก.สายชลเจริญทรัพย์เครื่องกรองน้ำ</t>
  </si>
  <si>
    <t>จ้างตรวจเช็คและซ่อมรถยนต์กระบะบรรทุกส่วนกลาง ยี่ห้อ Toyota Hilux Revo หมายเลขทะเบียน ยพ 9814 นครราชสีมา (กองช่าง)</t>
  </si>
  <si>
    <t>61/2568</t>
  </si>
  <si>
    <t>ซื้อครุภัณฑ์การเกษตร (ปั้มหอยโข่ง)</t>
  </si>
  <si>
    <t>จ้างเหมาประกอบอาหารกลางวัน ของศูนย์พัฒนาเด็กเล็กบ้านสำโรง ประจำเดือน 1-15 พฤษภาคม พ.ศ.2568</t>
  </si>
  <si>
    <t>65/2568</t>
  </si>
  <si>
    <t>จ้างเหมาประกอบอาหารกลางวัน ของศูนย์พัฒนาเด็กเล็กบ้านหนองประดู่ ประจำเดือน 1-15 พฤษภาคม พ.ศ.2568</t>
  </si>
  <si>
    <t>66/2568</t>
  </si>
  <si>
    <t>จ้างเหมาประกอบอาหารกลางวัน ของศูนย์พัฒนาเด็กเล็กบ้านนารายณ์ ประจำเดือน 1-15 พฤษภาคม พ.ศ.2568</t>
  </si>
  <si>
    <t>64/2568</t>
  </si>
  <si>
    <t>ซื้อวัสดุก่อสร้าง โครงการการปรับสภาพแวดล้อมและสิ่งอำนวยความสะดวกของผู้สูงอายุให้เหมาะสมและปลอดภัย บ้านนางน้อย ไวย์ขุนทด</t>
  </si>
  <si>
    <t>จ้างเหมาบริการบุคคลภายนอก ตำแหน่งผู้ช่วยเจ้าพนักงานสาธารณสุข ประจำเดือนพฤษภาคม - กรกฎาคม 2568</t>
  </si>
  <si>
    <t>63/2568</t>
  </si>
  <si>
    <t>จ้างเหมาบริการบุคคลภายนอก ตำแหน่งผู้ช่วยงานด้านการจัดเก็บรายได้ ประจำเดือนพฤษภาคม - กรกฎาคม 2568</t>
  </si>
  <si>
    <t>62/2568</t>
  </si>
  <si>
    <t>ซื้ออาหารเสริม(นม) โรงเรียน สำหรับโรงเรียนสังกัดสำนักงานคณะกรรมการสถานศึกษาขั้นพื้นฐาน (สพฐ) ในเขต อบต.สำโรง ประจำเดือน พฤษภาคม 2568 (16-30 พ.ค.2568) ประจำภาคเรียนที่ 1/2568</t>
  </si>
  <si>
    <t>ซื้ออาหารเสริม(นม) โรงเรียน สำหรับศูนย์พัฒนาเด็กเล็ก ในสังกัดองค์การบริหารส่วนตำบลสำโรง ประจำเดือน พฤษภาคม 2568 (16-30 พ.ค.2568) ประจำภาคเรียนที่ 1/2568</t>
  </si>
  <si>
    <t>ซื้อวัสดุคอมพิวเตอร์ (Adapter All in one Lenovo 90 Watts)</t>
  </si>
  <si>
    <t>ห้างหุ้นส่วนจำกัด โคราชคอมพิวเตอร์</t>
  </si>
  <si>
    <t>เสนอราคาต่ำสุดและถูกต้องตามเงื่อนไข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</si>
</sst>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left" vertical="center" wrapText="1"/>
    </xf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"/>
  <sheetViews>
    <sheetView tabSelected="1" zoomScaleNormal="100" workbookViewId="0">
      <pane ySplit="7" topLeftCell="A8" activePane="bottomLeft" state="frozen"/>
      <selection pane="bottomLeft" activeCell="C34" sqref="C34"/>
    </sheetView>
  </sheetViews>
  <sheetFormatPr defaultRowHeight="15"/>
  <cols>
    <col min="1" max="1" width="5.42578125" customWidth="1"/>
    <col min="2" max="2" width="25.42578125" style="21" customWidth="1"/>
    <col min="3" max="3" width="19.140625" customWidth="1"/>
    <col min="4" max="4" width="14" customWidth="1"/>
    <col min="5" max="5" width="12.7109375" customWidth="1"/>
    <col min="6" max="6" width="20.5703125" customWidth="1"/>
    <col min="7" max="7" width="12.7109375" customWidth="1"/>
    <col min="8" max="8" width="20.85546875" customWidth="1"/>
    <col min="9" max="9" width="16.140625" customWidth="1"/>
    <col min="10" max="10" width="15.42578125" customWidth="1"/>
    <col min="11" max="11" width="20" customWidth="1"/>
    <col min="12" max="12" width="21.28515625" customWidth="1"/>
  </cols>
  <sheetData>
    <row r="1" spans="1:12" ht="24">
      <c r="A1" s="8"/>
      <c r="B1" s="19"/>
      <c r="C1" s="5"/>
      <c r="D1" s="6"/>
      <c r="E1" s="7"/>
      <c r="F1" s="8"/>
      <c r="G1" s="6"/>
      <c r="H1" s="8"/>
      <c r="I1" s="6"/>
      <c r="J1" s="1"/>
      <c r="K1" s="1"/>
      <c r="L1" s="8" t="s">
        <v>2</v>
      </c>
    </row>
    <row r="2" spans="1:12" ht="24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4">
      <c r="A4" s="31" t="s">
        <v>45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">
      <c r="A5" s="3"/>
      <c r="B5" s="20"/>
      <c r="C5" s="10"/>
      <c r="D5" s="11"/>
      <c r="E5" s="12"/>
      <c r="F5" s="3"/>
      <c r="G5" s="11"/>
      <c r="H5" s="3"/>
      <c r="I5" s="11"/>
      <c r="J5" s="9"/>
      <c r="K5" s="9"/>
      <c r="L5" s="9"/>
    </row>
    <row r="6" spans="1:12" ht="24">
      <c r="A6" s="32" t="s">
        <v>0</v>
      </c>
      <c r="B6" s="29" t="s">
        <v>4</v>
      </c>
      <c r="C6" s="33" t="s">
        <v>5</v>
      </c>
      <c r="D6" s="34" t="s">
        <v>6</v>
      </c>
      <c r="E6" s="35" t="s">
        <v>7</v>
      </c>
      <c r="F6" s="32" t="s">
        <v>8</v>
      </c>
      <c r="G6" s="34" t="s">
        <v>9</v>
      </c>
      <c r="H6" s="26" t="s">
        <v>10</v>
      </c>
      <c r="I6" s="28" t="s">
        <v>11</v>
      </c>
      <c r="J6" s="29" t="s">
        <v>12</v>
      </c>
      <c r="K6" s="30" t="s">
        <v>13</v>
      </c>
      <c r="L6" s="30"/>
    </row>
    <row r="7" spans="1:12" ht="24">
      <c r="A7" s="32"/>
      <c r="B7" s="29"/>
      <c r="C7" s="33"/>
      <c r="D7" s="34"/>
      <c r="E7" s="35"/>
      <c r="F7" s="32"/>
      <c r="G7" s="34"/>
      <c r="H7" s="27"/>
      <c r="I7" s="28"/>
      <c r="J7" s="29"/>
      <c r="K7" s="13" t="s">
        <v>14</v>
      </c>
      <c r="L7" s="2" t="s">
        <v>15</v>
      </c>
    </row>
    <row r="8" spans="1:12" ht="96">
      <c r="A8" s="4">
        <v>1</v>
      </c>
      <c r="B8" s="22" t="s">
        <v>46</v>
      </c>
      <c r="C8" s="17">
        <v>6890</v>
      </c>
      <c r="D8" s="17">
        <v>6890</v>
      </c>
      <c r="E8" s="4" t="s">
        <v>1</v>
      </c>
      <c r="F8" s="16" t="s">
        <v>40</v>
      </c>
      <c r="G8" s="14">
        <v>6890</v>
      </c>
      <c r="H8" s="24" t="str">
        <f>F8</f>
        <v>ร้านป้าย ยุทธนา</v>
      </c>
      <c r="I8" s="14">
        <v>6890</v>
      </c>
      <c r="J8" s="15" t="s">
        <v>85</v>
      </c>
      <c r="K8" s="23" t="s">
        <v>42</v>
      </c>
      <c r="L8" s="18">
        <v>244076</v>
      </c>
    </row>
    <row r="9" spans="1:12" ht="120">
      <c r="A9" s="4">
        <v>2</v>
      </c>
      <c r="B9" s="22" t="s">
        <v>47</v>
      </c>
      <c r="C9" s="17">
        <v>126000</v>
      </c>
      <c r="D9" s="17">
        <v>116791.02</v>
      </c>
      <c r="E9" s="4" t="s">
        <v>1</v>
      </c>
      <c r="F9" s="16" t="s">
        <v>48</v>
      </c>
      <c r="G9" s="14">
        <v>114000</v>
      </c>
      <c r="H9" s="24" t="str">
        <f t="shared" ref="H9:H33" si="0">F9</f>
        <v>ห้างหุ้นส่วนจำกัด ตติญชัย (2004)</v>
      </c>
      <c r="I9" s="14">
        <v>114000</v>
      </c>
      <c r="J9" s="15" t="s">
        <v>85</v>
      </c>
      <c r="K9" s="23" t="s">
        <v>27</v>
      </c>
      <c r="L9" s="18">
        <v>244078</v>
      </c>
    </row>
    <row r="10" spans="1:12" ht="120">
      <c r="A10" s="4">
        <v>3</v>
      </c>
      <c r="B10" s="22" t="s">
        <v>49</v>
      </c>
      <c r="C10" s="17">
        <v>403200</v>
      </c>
      <c r="D10" s="17">
        <v>361663.4</v>
      </c>
      <c r="E10" s="4" t="s">
        <v>1</v>
      </c>
      <c r="F10" s="16" t="s">
        <v>48</v>
      </c>
      <c r="G10" s="14">
        <v>354600</v>
      </c>
      <c r="H10" s="24" t="str">
        <f t="shared" si="0"/>
        <v>ห้างหุ้นส่วนจำกัด ตติญชัย (2004)</v>
      </c>
      <c r="I10" s="14">
        <v>354600</v>
      </c>
      <c r="J10" s="15" t="s">
        <v>85</v>
      </c>
      <c r="K10" s="23" t="s">
        <v>30</v>
      </c>
      <c r="L10" s="18">
        <v>244078</v>
      </c>
    </row>
    <row r="11" spans="1:12" ht="96">
      <c r="A11" s="4">
        <v>4</v>
      </c>
      <c r="B11" s="22" t="s">
        <v>50</v>
      </c>
      <c r="C11" s="17">
        <v>180000</v>
      </c>
      <c r="D11" s="17">
        <v>171302.59</v>
      </c>
      <c r="E11" s="4" t="s">
        <v>1</v>
      </c>
      <c r="F11" s="16" t="s">
        <v>48</v>
      </c>
      <c r="G11" s="14">
        <v>168000</v>
      </c>
      <c r="H11" s="24" t="str">
        <f t="shared" si="0"/>
        <v>ห้างหุ้นส่วนจำกัด ตติญชัย (2004)</v>
      </c>
      <c r="I11" s="14">
        <v>168000</v>
      </c>
      <c r="J11" s="15" t="s">
        <v>85</v>
      </c>
      <c r="K11" s="23" t="s">
        <v>23</v>
      </c>
      <c r="L11" s="18">
        <v>244078</v>
      </c>
    </row>
    <row r="12" spans="1:12" ht="144">
      <c r="A12" s="4">
        <v>5</v>
      </c>
      <c r="B12" s="22" t="s">
        <v>51</v>
      </c>
      <c r="C12" s="17">
        <v>480000</v>
      </c>
      <c r="D12" s="17">
        <v>447143.19</v>
      </c>
      <c r="E12" s="4" t="s">
        <v>1</v>
      </c>
      <c r="F12" s="16" t="s">
        <v>48</v>
      </c>
      <c r="G12" s="14">
        <v>440000</v>
      </c>
      <c r="H12" s="24" t="str">
        <f t="shared" si="0"/>
        <v>ห้างหุ้นส่วนจำกัด ตติญชัย (2004)</v>
      </c>
      <c r="I12" s="14">
        <v>440000</v>
      </c>
      <c r="J12" s="15" t="s">
        <v>85</v>
      </c>
      <c r="K12" s="23" t="s">
        <v>24</v>
      </c>
      <c r="L12" s="18">
        <v>244078</v>
      </c>
    </row>
    <row r="13" spans="1:12" ht="144">
      <c r="A13" s="4">
        <v>6</v>
      </c>
      <c r="B13" s="22" t="s">
        <v>52</v>
      </c>
      <c r="C13" s="17">
        <v>30000</v>
      </c>
      <c r="D13" s="17">
        <v>30701.759999999998</v>
      </c>
      <c r="E13" s="4" t="s">
        <v>1</v>
      </c>
      <c r="F13" s="16" t="s">
        <v>53</v>
      </c>
      <c r="G13" s="14">
        <v>30000</v>
      </c>
      <c r="H13" s="24" t="str">
        <f t="shared" si="0"/>
        <v>ห้างหุ้นส่วนจำกัด เอ.พี.ธนวรรณ คอนสตรัคชัน</v>
      </c>
      <c r="I13" s="14">
        <v>30000</v>
      </c>
      <c r="J13" s="15" t="s">
        <v>85</v>
      </c>
      <c r="K13" s="23" t="s">
        <v>33</v>
      </c>
      <c r="L13" s="18">
        <v>244078</v>
      </c>
    </row>
    <row r="14" spans="1:12" ht="96">
      <c r="A14" s="4">
        <v>7</v>
      </c>
      <c r="B14" s="22" t="s">
        <v>54</v>
      </c>
      <c r="C14" s="17">
        <v>3200</v>
      </c>
      <c r="D14" s="17">
        <v>3200</v>
      </c>
      <c r="E14" s="4" t="s">
        <v>1</v>
      </c>
      <c r="F14" s="16" t="s">
        <v>55</v>
      </c>
      <c r="G14" s="14">
        <v>3200</v>
      </c>
      <c r="H14" s="24" t="str">
        <f t="shared" si="0"/>
        <v>ร้านโอดีช็อปะไหล่แต่ง</v>
      </c>
      <c r="I14" s="14">
        <v>3200</v>
      </c>
      <c r="J14" s="15" t="s">
        <v>85</v>
      </c>
      <c r="K14" s="23" t="s">
        <v>56</v>
      </c>
      <c r="L14" s="18">
        <v>244082</v>
      </c>
    </row>
    <row r="15" spans="1:12" ht="124.5" customHeight="1">
      <c r="A15" s="4">
        <v>8</v>
      </c>
      <c r="B15" s="22" t="s">
        <v>57</v>
      </c>
      <c r="C15" s="17">
        <v>1890</v>
      </c>
      <c r="D15" s="17">
        <v>1890</v>
      </c>
      <c r="E15" s="4" t="s">
        <v>1</v>
      </c>
      <c r="F15" s="16" t="s">
        <v>21</v>
      </c>
      <c r="G15" s="14">
        <v>1890</v>
      </c>
      <c r="H15" s="24" t="str">
        <f t="shared" si="0"/>
        <v>ร้านบ้านเอง</v>
      </c>
      <c r="I15" s="14">
        <v>1890</v>
      </c>
      <c r="J15" s="15" t="s">
        <v>85</v>
      </c>
      <c r="K15" s="23" t="s">
        <v>31</v>
      </c>
      <c r="L15" s="18">
        <v>244082</v>
      </c>
    </row>
    <row r="16" spans="1:12" ht="143.25" customHeight="1">
      <c r="A16" s="4">
        <v>9</v>
      </c>
      <c r="B16" s="22" t="s">
        <v>58</v>
      </c>
      <c r="C16" s="17">
        <v>450000</v>
      </c>
      <c r="D16" s="17">
        <v>472476.15</v>
      </c>
      <c r="E16" s="4" t="s">
        <v>1</v>
      </c>
      <c r="F16" s="16" t="s">
        <v>48</v>
      </c>
      <c r="G16" s="14">
        <v>450000</v>
      </c>
      <c r="H16" s="24" t="str">
        <f t="shared" si="0"/>
        <v>ห้างหุ้นส่วนจำกัด ตติญชัย (2004)</v>
      </c>
      <c r="I16" s="14">
        <v>450000</v>
      </c>
      <c r="J16" s="15" t="s">
        <v>85</v>
      </c>
      <c r="K16" s="23" t="s">
        <v>25</v>
      </c>
      <c r="L16" s="18">
        <v>244084</v>
      </c>
    </row>
    <row r="17" spans="1:12" ht="125.25" customHeight="1">
      <c r="A17" s="4">
        <v>10</v>
      </c>
      <c r="B17" s="22" t="s">
        <v>59</v>
      </c>
      <c r="C17" s="17">
        <v>214000</v>
      </c>
      <c r="D17" s="17">
        <v>223713.9</v>
      </c>
      <c r="E17" s="4" t="s">
        <v>1</v>
      </c>
      <c r="F17" s="16" t="s">
        <v>29</v>
      </c>
      <c r="G17" s="14">
        <v>212000</v>
      </c>
      <c r="H17" s="24" t="str">
        <f t="shared" si="0"/>
        <v>ห้างหุ้นส่วนจำกัด แหวงการโยธา</v>
      </c>
      <c r="I17" s="14">
        <v>212000</v>
      </c>
      <c r="J17" s="15" t="s">
        <v>85</v>
      </c>
      <c r="K17" s="23" t="s">
        <v>26</v>
      </c>
      <c r="L17" s="18">
        <v>244083</v>
      </c>
    </row>
    <row r="18" spans="1:12" ht="96">
      <c r="A18" s="4">
        <v>11</v>
      </c>
      <c r="B18" s="22" t="s">
        <v>60</v>
      </c>
      <c r="C18" s="17">
        <v>8000</v>
      </c>
      <c r="D18" s="17">
        <v>8000</v>
      </c>
      <c r="E18" s="4" t="s">
        <v>1</v>
      </c>
      <c r="F18" s="16" t="s">
        <v>61</v>
      </c>
      <c r="G18" s="14">
        <v>8000</v>
      </c>
      <c r="H18" s="24" t="str">
        <f t="shared" si="0"/>
        <v>ห้างหุ้นส่วนจำกัด เดอะ บิ๊ก ซิสเต็มส์</v>
      </c>
      <c r="I18" s="14">
        <v>8000</v>
      </c>
      <c r="J18" s="15" t="s">
        <v>85</v>
      </c>
      <c r="K18" s="23">
        <v>244015</v>
      </c>
      <c r="L18" s="18">
        <v>244085</v>
      </c>
    </row>
    <row r="19" spans="1:12" ht="72">
      <c r="A19" s="4">
        <v>12</v>
      </c>
      <c r="B19" s="22" t="s">
        <v>62</v>
      </c>
      <c r="C19" s="17">
        <v>19000</v>
      </c>
      <c r="D19" s="17">
        <v>19000</v>
      </c>
      <c r="E19" s="4" t="s">
        <v>1</v>
      </c>
      <c r="F19" s="16" t="s">
        <v>61</v>
      </c>
      <c r="G19" s="14">
        <v>19000</v>
      </c>
      <c r="H19" s="24" t="str">
        <f t="shared" si="0"/>
        <v>ห้างหุ้นส่วนจำกัด เดอะ บิ๊ก ซิสเต็มส์</v>
      </c>
      <c r="I19" s="14">
        <v>19000</v>
      </c>
      <c r="J19" s="15" t="s">
        <v>85</v>
      </c>
      <c r="K19" s="23">
        <v>244044</v>
      </c>
      <c r="L19" s="18">
        <v>244085</v>
      </c>
    </row>
    <row r="20" spans="1:12" ht="72">
      <c r="A20" s="4">
        <v>13</v>
      </c>
      <c r="B20" s="22" t="s">
        <v>63</v>
      </c>
      <c r="C20" s="17">
        <v>32000</v>
      </c>
      <c r="D20" s="17">
        <v>32000</v>
      </c>
      <c r="E20" s="4" t="s">
        <v>1</v>
      </c>
      <c r="F20" s="16" t="s">
        <v>61</v>
      </c>
      <c r="G20" s="14">
        <v>32000</v>
      </c>
      <c r="H20" s="24" t="str">
        <f t="shared" si="0"/>
        <v>ห้างหุ้นส่วนจำกัด เดอะ บิ๊ก ซิสเต็มส์</v>
      </c>
      <c r="I20" s="14">
        <v>32000</v>
      </c>
      <c r="J20" s="15" t="s">
        <v>85</v>
      </c>
      <c r="K20" s="23">
        <v>243984</v>
      </c>
      <c r="L20" s="18">
        <v>244085</v>
      </c>
    </row>
    <row r="21" spans="1:12" ht="72">
      <c r="A21" s="4">
        <v>14</v>
      </c>
      <c r="B21" s="22" t="s">
        <v>64</v>
      </c>
      <c r="C21" s="17">
        <v>2000</v>
      </c>
      <c r="D21" s="17">
        <v>2000</v>
      </c>
      <c r="E21" s="4" t="s">
        <v>1</v>
      </c>
      <c r="F21" s="16" t="s">
        <v>21</v>
      </c>
      <c r="G21" s="14">
        <v>2000</v>
      </c>
      <c r="H21" s="24" t="str">
        <f t="shared" si="0"/>
        <v>ร้านบ้านเอง</v>
      </c>
      <c r="I21" s="14">
        <v>2000</v>
      </c>
      <c r="J21" s="15" t="s">
        <v>85</v>
      </c>
      <c r="K21" s="23" t="s">
        <v>35</v>
      </c>
      <c r="L21" s="18">
        <v>244091</v>
      </c>
    </row>
    <row r="22" spans="1:12" ht="120">
      <c r="A22" s="4">
        <v>15</v>
      </c>
      <c r="B22" s="22" t="s">
        <v>65</v>
      </c>
      <c r="C22" s="17">
        <v>390000</v>
      </c>
      <c r="D22" s="17">
        <v>390000</v>
      </c>
      <c r="E22" s="4" t="s">
        <v>1</v>
      </c>
      <c r="F22" s="16" t="s">
        <v>66</v>
      </c>
      <c r="G22" s="14">
        <v>390000</v>
      </c>
      <c r="H22" s="24" t="str">
        <f t="shared" si="0"/>
        <v>หจก.สายชลเจริญทรัพย์เครื่องกรองน้ำ</v>
      </c>
      <c r="I22" s="14">
        <v>390000</v>
      </c>
      <c r="J22" s="15" t="s">
        <v>85</v>
      </c>
      <c r="K22" s="23" t="s">
        <v>28</v>
      </c>
      <c r="L22" s="18">
        <v>244098</v>
      </c>
    </row>
    <row r="23" spans="1:12" ht="120">
      <c r="A23" s="4">
        <v>16</v>
      </c>
      <c r="B23" s="22" t="s">
        <v>67</v>
      </c>
      <c r="C23" s="17">
        <v>3240.67</v>
      </c>
      <c r="D23" s="17">
        <v>3240.67</v>
      </c>
      <c r="E23" s="4" t="s">
        <v>1</v>
      </c>
      <c r="F23" s="16" t="s">
        <v>20</v>
      </c>
      <c r="G23" s="14">
        <v>3240.67</v>
      </c>
      <c r="H23" s="24" t="str">
        <f t="shared" si="0"/>
        <v>ห้างหุ้นส่วนจำกัด โตโยต้าโคราช 1988 ผู้จำหน่ายโตโยต้า</v>
      </c>
      <c r="I23" s="14">
        <v>3240.67</v>
      </c>
      <c r="J23" s="15" t="s">
        <v>85</v>
      </c>
      <c r="K23" s="23" t="s">
        <v>68</v>
      </c>
      <c r="L23" s="18">
        <v>244099</v>
      </c>
    </row>
    <row r="24" spans="1:12" ht="72">
      <c r="A24" s="4">
        <v>17</v>
      </c>
      <c r="B24" s="22" t="s">
        <v>69</v>
      </c>
      <c r="C24" s="17">
        <v>16500</v>
      </c>
      <c r="D24" s="17">
        <v>16500</v>
      </c>
      <c r="E24" s="4" t="s">
        <v>1</v>
      </c>
      <c r="F24" s="16" t="s">
        <v>22</v>
      </c>
      <c r="G24" s="14">
        <v>16500</v>
      </c>
      <c r="H24" s="24" t="str">
        <f t="shared" si="0"/>
        <v>บริษัท สุภวัชร์เอ็นวายเซ็นเตอร์ จำกัด</v>
      </c>
      <c r="I24" s="14">
        <v>16500</v>
      </c>
      <c r="J24" s="15" t="s">
        <v>85</v>
      </c>
      <c r="K24" s="23" t="s">
        <v>41</v>
      </c>
      <c r="L24" s="18">
        <v>244099</v>
      </c>
    </row>
    <row r="25" spans="1:12" ht="96">
      <c r="A25" s="4">
        <v>18</v>
      </c>
      <c r="B25" s="22" t="s">
        <v>70</v>
      </c>
      <c r="C25" s="17">
        <v>3744</v>
      </c>
      <c r="D25" s="17">
        <v>3744</v>
      </c>
      <c r="E25" s="4" t="s">
        <v>1</v>
      </c>
      <c r="F25" s="16" t="s">
        <v>32</v>
      </c>
      <c r="G25" s="14">
        <v>3744</v>
      </c>
      <c r="H25" s="24" t="str">
        <f t="shared" si="0"/>
        <v>นางสาววิยุชดา วิทยา</v>
      </c>
      <c r="I25" s="14">
        <v>3744</v>
      </c>
      <c r="J25" s="15" t="s">
        <v>85</v>
      </c>
      <c r="K25" s="23" t="s">
        <v>71</v>
      </c>
      <c r="L25" s="18">
        <v>244104</v>
      </c>
    </row>
    <row r="26" spans="1:12" ht="120">
      <c r="A26" s="4">
        <v>19</v>
      </c>
      <c r="B26" s="22" t="s">
        <v>72</v>
      </c>
      <c r="C26" s="17">
        <v>3744</v>
      </c>
      <c r="D26" s="17">
        <v>3744</v>
      </c>
      <c r="E26" s="4" t="s">
        <v>1</v>
      </c>
      <c r="F26" s="16" t="s">
        <v>17</v>
      </c>
      <c r="G26" s="14">
        <v>3744</v>
      </c>
      <c r="H26" s="24" t="str">
        <f t="shared" si="0"/>
        <v>นางวิลัย ลำพันดุง</v>
      </c>
      <c r="I26" s="14">
        <v>3744</v>
      </c>
      <c r="J26" s="15" t="s">
        <v>85</v>
      </c>
      <c r="K26" s="23" t="s">
        <v>73</v>
      </c>
      <c r="L26" s="18">
        <v>244104</v>
      </c>
    </row>
    <row r="27" spans="1:12" ht="120">
      <c r="A27" s="4">
        <v>20</v>
      </c>
      <c r="B27" s="22" t="s">
        <v>74</v>
      </c>
      <c r="C27" s="17">
        <v>11232</v>
      </c>
      <c r="D27" s="17">
        <v>11232</v>
      </c>
      <c r="E27" s="4" t="s">
        <v>1</v>
      </c>
      <c r="F27" s="16" t="s">
        <v>18</v>
      </c>
      <c r="G27" s="14">
        <v>11232</v>
      </c>
      <c r="H27" s="24" t="str">
        <f t="shared" si="0"/>
        <v>นางสาวกิรณา ปราณีตพล</v>
      </c>
      <c r="I27" s="14">
        <v>11232</v>
      </c>
      <c r="J27" s="15" t="s">
        <v>85</v>
      </c>
      <c r="K27" s="23" t="s">
        <v>75</v>
      </c>
      <c r="L27" s="18">
        <v>244104</v>
      </c>
    </row>
    <row r="28" spans="1:12" ht="144">
      <c r="A28" s="4">
        <v>21</v>
      </c>
      <c r="B28" s="22" t="s">
        <v>76</v>
      </c>
      <c r="C28" s="17">
        <v>40000</v>
      </c>
      <c r="D28" s="17">
        <v>40000</v>
      </c>
      <c r="E28" s="4" t="s">
        <v>1</v>
      </c>
      <c r="F28" s="16" t="s">
        <v>36</v>
      </c>
      <c r="G28" s="14">
        <v>40000</v>
      </c>
      <c r="H28" s="24" t="str">
        <f t="shared" si="0"/>
        <v>เอ.ที.ฮาร์ดแวร์</v>
      </c>
      <c r="I28" s="14">
        <v>40000</v>
      </c>
      <c r="J28" s="15" t="s">
        <v>85</v>
      </c>
      <c r="K28" s="23" t="s">
        <v>43</v>
      </c>
      <c r="L28" s="18">
        <v>244104</v>
      </c>
    </row>
    <row r="29" spans="1:12" ht="120">
      <c r="A29" s="4">
        <v>22</v>
      </c>
      <c r="B29" s="22" t="s">
        <v>77</v>
      </c>
      <c r="C29" s="17">
        <v>22500</v>
      </c>
      <c r="D29" s="17">
        <v>22500</v>
      </c>
      <c r="E29" s="4" t="s">
        <v>1</v>
      </c>
      <c r="F29" s="16" t="s">
        <v>38</v>
      </c>
      <c r="G29" s="14">
        <v>22500</v>
      </c>
      <c r="H29" s="24" t="str">
        <f t="shared" si="0"/>
        <v>นางสาวพนิดา เนียมสันเทียะ</v>
      </c>
      <c r="I29" s="14">
        <v>22500</v>
      </c>
      <c r="J29" s="15" t="s">
        <v>85</v>
      </c>
      <c r="K29" s="23" t="s">
        <v>78</v>
      </c>
      <c r="L29" s="18">
        <v>244104</v>
      </c>
    </row>
    <row r="30" spans="1:12" ht="120">
      <c r="A30" s="4">
        <v>23</v>
      </c>
      <c r="B30" s="22" t="s">
        <v>79</v>
      </c>
      <c r="C30" s="17">
        <v>22500</v>
      </c>
      <c r="D30" s="17">
        <v>22500</v>
      </c>
      <c r="E30" s="4" t="s">
        <v>1</v>
      </c>
      <c r="F30" s="16" t="s">
        <v>34</v>
      </c>
      <c r="G30" s="14">
        <v>22500</v>
      </c>
      <c r="H30" s="24" t="str">
        <f t="shared" si="0"/>
        <v>นางสาวสุปราณี เงสันเทียะ</v>
      </c>
      <c r="I30" s="14">
        <v>22500</v>
      </c>
      <c r="J30" s="15" t="s">
        <v>85</v>
      </c>
      <c r="K30" s="23" t="s">
        <v>80</v>
      </c>
      <c r="L30" s="18">
        <v>244104</v>
      </c>
    </row>
    <row r="31" spans="1:12" ht="192">
      <c r="A31" s="4">
        <v>24</v>
      </c>
      <c r="B31" s="22" t="s">
        <v>81</v>
      </c>
      <c r="C31" s="17">
        <v>36473.14</v>
      </c>
      <c r="D31" s="17">
        <v>36473.14</v>
      </c>
      <c r="E31" s="4" t="s">
        <v>1</v>
      </c>
      <c r="F31" s="16" t="s">
        <v>19</v>
      </c>
      <c r="G31" s="14">
        <v>36473.1</v>
      </c>
      <c r="H31" s="24" t="str">
        <f t="shared" si="0"/>
        <v>บริษัท คันทรีเฟรชแดรี่ จำกัด</v>
      </c>
      <c r="I31" s="14">
        <v>36473.14</v>
      </c>
      <c r="J31" s="15" t="s">
        <v>85</v>
      </c>
      <c r="K31" s="23" t="s">
        <v>44</v>
      </c>
      <c r="L31" s="18">
        <v>244104</v>
      </c>
    </row>
    <row r="32" spans="1:12" ht="168">
      <c r="A32" s="4">
        <v>25</v>
      </c>
      <c r="B32" s="22" t="s">
        <v>82</v>
      </c>
      <c r="C32" s="17">
        <v>6141.85</v>
      </c>
      <c r="D32" s="17">
        <v>6141.85</v>
      </c>
      <c r="E32" s="4" t="s">
        <v>1</v>
      </c>
      <c r="F32" s="16" t="s">
        <v>19</v>
      </c>
      <c r="G32" s="14">
        <v>6141.85</v>
      </c>
      <c r="H32" s="24" t="str">
        <f t="shared" si="0"/>
        <v>บริษัท คันทรีเฟรชแดรี่ จำกัด</v>
      </c>
      <c r="I32" s="14">
        <v>6141.85</v>
      </c>
      <c r="J32" s="15" t="s">
        <v>85</v>
      </c>
      <c r="K32" s="23" t="s">
        <v>37</v>
      </c>
      <c r="L32" s="18">
        <v>244104</v>
      </c>
    </row>
    <row r="33" spans="1:12" ht="72">
      <c r="A33" s="4">
        <v>26</v>
      </c>
      <c r="B33" s="22" t="s">
        <v>83</v>
      </c>
      <c r="C33" s="17">
        <v>2390</v>
      </c>
      <c r="D33" s="17">
        <v>2390</v>
      </c>
      <c r="E33" s="4" t="s">
        <v>1</v>
      </c>
      <c r="F33" s="16" t="s">
        <v>84</v>
      </c>
      <c r="G33" s="14">
        <v>2390</v>
      </c>
      <c r="H33" s="24" t="str">
        <f t="shared" si="0"/>
        <v>ห้างหุ้นส่วนจำกัด โคราชคอมพิวเตอร์</v>
      </c>
      <c r="I33" s="14">
        <v>2390</v>
      </c>
      <c r="J33" s="15" t="s">
        <v>85</v>
      </c>
      <c r="K33" s="23" t="s">
        <v>39</v>
      </c>
      <c r="L33" s="18">
        <v>244104</v>
      </c>
    </row>
    <row r="34" spans="1:12" ht="24">
      <c r="A34" s="1"/>
      <c r="B34" s="19"/>
      <c r="C34" s="25">
        <f>SUM(C8:C33)</f>
        <v>2514645.66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 68</vt:lpstr>
      <vt:lpstr>'เม.ย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2026-06-11T09:03:55Z</dcterms:modified>
</cp:coreProperties>
</file>