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21018E6D-B1A6-4B62-9CF5-A6ED9AC34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 68" sheetId="5" r:id="rId1"/>
  </sheets>
  <definedNames>
    <definedName name="_xlnm.Print_Titles" localSheetId="0">'ม.ค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5" l="1"/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8" i="5"/>
</calcChain>
</file>

<file path=xl/sharedStrings.xml><?xml version="1.0" encoding="utf-8"?>
<sst xmlns="http://schemas.openxmlformats.org/spreadsheetml/2006/main" count="177" uniqueCount="101">
  <si>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</si>
  <si>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</si>
  <si>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</si>
  <si>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</si>
  <si>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</si>
  <si>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</si>
  <si>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</si>
  <si>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</si>
  <si>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</si>
  <si>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</si>
  <si>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</si>
  <si>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</si>
  <si>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</si>
  <si>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</si>
  <si>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</si>
  <si>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</si>
  <si>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</si>
  <si>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ห้างหุ้นส่วนจำกัด ออฟฟิศ เซ็นเตอร์ กรุ๊ป</t>
  </si>
  <si>
    <t>นางวิลัย ลำพันดุง</t>
  </si>
  <si>
    <t>นางสาวกิรณา ปราณีตพล</t>
  </si>
  <si>
    <t>บริษัท คันทรีเฟรชแดรี่ จำกัด</t>
  </si>
  <si>
    <t>ร้านบ้านเอง</t>
  </si>
  <si>
    <t>16/2568</t>
  </si>
  <si>
    <t>19/2568</t>
  </si>
  <si>
    <t>18/2568</t>
  </si>
  <si>
    <t>20/2568</t>
  </si>
  <si>
    <t>นางสาวสมนึก พรสันเทียะ</t>
  </si>
  <si>
    <t>23/2568</t>
  </si>
  <si>
    <t>22/2568</t>
  </si>
  <si>
    <t>26/2568</t>
  </si>
  <si>
    <t>25/2568</t>
  </si>
  <si>
    <t>ประจำเดือน มกราคม 2568</t>
  </si>
  <si>
    <t>จ้างทำป้ายไวนิลชำระภาษีที่ดินและสิ่งปลูกสร้าง และป้ายภาษี ประจำปี 2568</t>
  </si>
  <si>
    <t>ร้านป้ายยุทธนา</t>
  </si>
  <si>
    <t>28/2568</t>
  </si>
  <si>
    <t>ซื้อจัดซื้อที่ดินขยายพื้นที่การก่อสร้างอาคารศูนย์พัฒนาเด็กเล็กบ้านสำโรง</t>
  </si>
  <si>
    <t>นายโพธิ์ทอง อินอ่อน</t>
  </si>
  <si>
    <t>ซื้อวัสดุอุปกรณ์ที่ใช้ในการฝึกซ้อมกีฬา โครงการจัดการแข่งขันกีฬาเยาวชนและประชาชนตำบลสำโรง ประจำปีงบประมาณ 2568</t>
  </si>
  <si>
    <t>แชมป์ซุปเปอร์</t>
  </si>
  <si>
    <t>ซื้อวัสดุงานบ้านงานครัว(สำนักปลัด)</t>
  </si>
  <si>
    <t>พัณณ์ณกร</t>
  </si>
  <si>
    <t>ซื้อของขวัญ ของรางวัลเพื่อประกอบการจัดกิจกรรมในโครงการจัดงานวันเด็กแห่งชาติ ประจำปีงบประมาณ 2568</t>
  </si>
  <si>
    <t>17/2568</t>
  </si>
  <si>
    <t>ซื้อวัสดุสำนักงาน (สำนักปลัด)</t>
  </si>
  <si>
    <t>จ้างทำอาหารกลางวันพร้อมเครื่องดื่มสำหรับผู้เข้ารับการอบรมโครงการรณรงค์ลดอุบัติเหตุทางถนน ประจำปีงบประมาณ 2568</t>
  </si>
  <si>
    <t>32/2568</t>
  </si>
  <si>
    <t>จ้างทำอาหารว่างพร้อมเครื่องดื่มสำหรับผู้เข้ารับการอบรมโครงการณรงค์ลดอุบัติเหตุทางถนน ประจำปีงบประมาณ 2568</t>
  </si>
  <si>
    <t>31/2568</t>
  </si>
  <si>
    <t>จ้างเติมแก๊ส lpg ในโครงการรณรงค์ลดอุบัติเหตุทางถนน ประจำปีงบประมาณ พ.ศ.2568 ขนาดถัง 15 กก.</t>
  </si>
  <si>
    <t>30/2568</t>
  </si>
  <si>
    <t>จ้างทำป้ายไวนิลโครงการรณรงคืลดอุบัติเหตุทางถนน ประจำปีงบประมาณ พ.ศ.2568</t>
  </si>
  <si>
    <t>29/2568</t>
  </si>
  <si>
    <t>ซื้อวัสดุยานพาหนะและขนส่ง (แบตเตอรี่ หมายเลขทะเบียน กธ-9666 นครราชสีมา)</t>
  </si>
  <si>
    <t>อัครพลแบตเตอรี่</t>
  </si>
  <si>
    <t>จ้างวางท่อ คสล.ลำเชียงไกร บ้านทรงธรรม หมู่ที่8 ตำบลสำโรง อำเภอโนนไทย จังหวัดนครราชสีมา</t>
  </si>
  <si>
    <t>ห้างหุ้นส่วนจำกัด แหวงการโยธา</t>
  </si>
  <si>
    <t>จ้างวางท่อลอดสระกุดหว้า บ้านตะคร้อ หมู่ที่ 7 ตำบลสำโรง อำเภอโนนไทย จังหวัดนครราชสีมา</t>
  </si>
  <si>
    <t>จ้างวางท่อคลองสะแก บ้านตะคร้อหมู่ที่ 7 ตำบลสำโรง อำเภอโนนไทย จังหวัดนครราชสีมา</t>
  </si>
  <si>
    <t>จ้างวางท่อส่งน้ำ คอนกรีตเสริมเหล็ก บ้านหนองอุโลก หมู่ที่ 6 ตำบลสำโรง อำเภอโนนไทย จังหวัดนครราชสีมา</t>
  </si>
  <si>
    <t>ห้างหุ้นส่วนจำกัด เอส.พี.ธนวรรณ คอนสตรัคชัน</t>
  </si>
  <si>
    <t>จ้างซ่อมแซมประตูอาคารสำนักงานห้องคลัง</t>
  </si>
  <si>
    <t>33/2568</t>
  </si>
  <si>
    <t>จ้างซ่อมแซมถนนคันคลองขามทั้งสองฝั่ง บ้านหนองกราด หมู่ที่ 9 ตำบลสำโรง อำเภอโนนไทย จังหวัดนครราชสีมา</t>
  </si>
  <si>
    <t>จ้างเหมาจัดเตรียมสนามแข่งขันและตกแต่งสถานที่โครงการจัดการแข่งขันกีฬาเยาวชน และประชาชนตำบลสำโรง สำโรงเกมส์ ครั้งที่ 17 ประจะปีงบประมาณ2568</t>
  </si>
  <si>
    <t>35/2568</t>
  </si>
  <si>
    <t>ซื้ออุปกรณ์กีฬา ถ้วยรางวัลและเสื้อกีฬาเพื่อใช้ในโครงการจัดการแข่งขันกีฬาเยาชนและประชาชนตำบลสำโรง สำโรงเกมส์ ครั้งที่ 17 ประจำปีงบประมาณ 2568</t>
  </si>
  <si>
    <t>ซื้อน้ำดื่ม น้ำแข็งเพื่อใช้ในโครงการจัดการแข่งขันกีฬาเยาวชน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</si>
  <si>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จ้างเหมาจัดพิธีเปิด-ปิด 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</si>
  <si>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ร้านดอกไม้เพลินพิมาน บายลีซอ</t>
  </si>
  <si>
    <t>37/2568</t>
  </si>
  <si>
    <t>จ้างเหมาเช่าเครื่องเสียงเพื่อใช้ในโครงการจัดการแข่งขันเยาวชน และประชาชนตำบลสำโรง สำโรงเกมส์ ครั้งที่ 17 ประจำปีงบประมาณ 2568</t>
  </si>
  <si>
    <t>นายวีรชาติ เปรมกมล</t>
  </si>
  <si>
    <t>36/2568</t>
  </si>
  <si>
    <t>จ้างเหมาจัดทำป้ายประชาสัมพันธ์โครงการจัดการแข่งขันกีฬาเยาวชน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</si>
  <si>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34/2568</t>
  </si>
  <si>
    <t>ซื้อวัสดุยานพาหนะและขนส่ง เปลี่ยนยางรถยนต์ ทะเบียน กธ 9666 นครราชสีมา จำนวน 4 เส้น</t>
  </si>
  <si>
    <t>ห้างหุ้นส่วนจำกัด แฟมิลี่ ไทร์</t>
  </si>
  <si>
    <t>24/2568</t>
  </si>
  <si>
    <t>จ้างเหมาประกอบอาหารกลางวัน ของศูนย์พัฒนาเด็กเล็กบ้านหนองประดู่ ประจำเดือน กุมภาพันธ์-เมษายน พ.ศ. 2568</t>
  </si>
  <si>
    <t>40/2568</t>
  </si>
  <si>
    <t>จ้างเหมาทำอาหารว่างพร้อมเครื่องดื่มเพื่อรับรองการประชุมสภาองค์การบริหารส่วนตำบลสำโรง สมัยสามัญ สมัยแรก ประจำปี พ.ศ.2568</t>
  </si>
  <si>
    <t>42/2568</t>
  </si>
  <si>
    <t>จ้างเหมาประกอบอาหารกลางวัน ของศูนย์พัฒนาเด็กเล็กบ้านนารายณ์ ประจำเดือน กุมภาพันธ์-เมษายน พ.ศ.2568</t>
  </si>
  <si>
    <t>39/2568</t>
  </si>
  <si>
    <t>จ้างเหมาประกอบอาหารกลางวัน ของศูนย์พัฒนาเด็กเล็กบ้านสำโรง ประจำเดือน กุมภาพันธ์-เมษายน พ.ศ.2568</t>
  </si>
  <si>
    <t>นางสาววิยุชดา วิทยา</t>
  </si>
  <si>
    <t>38/2568</t>
  </si>
  <si>
    <t>ซื้ออาหารเสริม(นม) โรงเรียน สำหรับโรงเรียนสังกัดสำนักงานคณะกรรมการสถานสึกษาขั้นพื้นฐาน (สพฐ) ในเขต อบต.สำโรง เดือนกุมภาพันธ์ ประจำภาคเรียนที่ 2/2567</t>
  </si>
  <si>
    <t>จ้างเหมาเช่าเครื่องถ่ายเอกสาร ประจำเดือน กุมภาพันธ์-กันยายน 2568</t>
  </si>
  <si>
    <t>41/2568</t>
  </si>
  <si>
    <t>ซื้ออาหารเสริม(นม) โรงเรียน สำหรับศูนย์พัฒนาเด็กเล็ก ในสังกัดเขตองค์การบริหารส่วนตำบลสำโรง ประจำเดือน กุมภาพันธ์ 2568</t>
  </si>
  <si>
    <t>จ้างเหมาบริการบุคคลภายนอก ตำแหน่ง ผู้ช่วยงานด้านการจัดเก็บรายได้ ประจำเดือน กุมภาพันธ์-เมษายน 2568</t>
  </si>
  <si>
    <t>นางสาวสุปราณี เงสันเทียะ</t>
  </si>
  <si>
    <t>43/2568</t>
  </si>
  <si>
    <t>เสนอราคาต่ำสุดและถูกต้องตามเงื่อนไข</t>
  </si>
  <si>
    <t>1/2568</t>
  </si>
  <si>
    <t>8/2568</t>
  </si>
  <si>
    <t>9/2568</t>
  </si>
  <si>
    <t>10/2568</t>
  </si>
  <si>
    <t>11/2568</t>
  </si>
  <si>
    <t>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</si>
</sst>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49" fontId="0" fillId="0" borderId="0" xfId="0" applyNumberForma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tabSelected="1" zoomScaleNormal="100" workbookViewId="0">
      <pane ySplit="7" topLeftCell="A8" activePane="bottomLeft" state="frozen"/>
      <selection pane="bottomLeft" activeCell="C40" sqref="C40"/>
    </sheetView>
  </sheetViews>
  <sheetFormatPr defaultRowHeight="15"/>
  <cols>
    <col min="1" max="1" width="5.42578125" customWidth="1"/>
    <col min="2" max="2" width="26.28515625" style="23" customWidth="1"/>
    <col min="3" max="3" width="19" customWidth="1"/>
    <col min="4" max="4" width="15.5703125" customWidth="1"/>
    <col min="5" max="5" width="12.42578125" customWidth="1"/>
    <col min="6" max="6" width="18.5703125" customWidth="1"/>
    <col min="7" max="7" width="12.42578125" customWidth="1"/>
    <col min="8" max="8" width="19.140625" customWidth="1"/>
    <col min="9" max="9" width="14.5703125" customWidth="1"/>
    <col min="10" max="10" width="13.85546875" customWidth="1"/>
    <col min="11" max="11" width="24.5703125" style="26" customWidth="1"/>
    <col min="12" max="12" width="21.28515625" customWidth="1"/>
  </cols>
  <sheetData>
    <row r="1" spans="1:12" ht="24">
      <c r="A1" s="8"/>
      <c r="B1" s="21"/>
      <c r="C1" s="5"/>
      <c r="D1" s="6"/>
      <c r="E1" s="7"/>
      <c r="F1" s="8"/>
      <c r="G1" s="6"/>
      <c r="H1" s="8"/>
      <c r="I1" s="6"/>
      <c r="J1" s="1"/>
      <c r="K1" s="17"/>
      <c r="L1" s="8" t="s">
        <v>2</v>
      </c>
    </row>
    <row r="2" spans="1:12" ht="24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4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24">
      <c r="A5" s="3"/>
      <c r="B5" s="22"/>
      <c r="C5" s="10"/>
      <c r="D5" s="11"/>
      <c r="E5" s="12"/>
      <c r="F5" s="3"/>
      <c r="G5" s="11"/>
      <c r="H5" s="3"/>
      <c r="I5" s="11"/>
      <c r="J5" s="9"/>
      <c r="K5" s="18"/>
      <c r="L5" s="9"/>
    </row>
    <row r="6" spans="1:12" ht="24">
      <c r="A6" s="33" t="s">
        <v>0</v>
      </c>
      <c r="B6" s="31" t="s">
        <v>4</v>
      </c>
      <c r="C6" s="34" t="s">
        <v>5</v>
      </c>
      <c r="D6" s="35" t="s">
        <v>6</v>
      </c>
      <c r="E6" s="36" t="s">
        <v>7</v>
      </c>
      <c r="F6" s="33" t="s">
        <v>8</v>
      </c>
      <c r="G6" s="35" t="s">
        <v>9</v>
      </c>
      <c r="H6" s="28" t="s">
        <v>10</v>
      </c>
      <c r="I6" s="30" t="s">
        <v>11</v>
      </c>
      <c r="J6" s="31" t="s">
        <v>12</v>
      </c>
      <c r="K6" s="37" t="s">
        <v>13</v>
      </c>
      <c r="L6" s="37"/>
    </row>
    <row r="7" spans="1:12" ht="24">
      <c r="A7" s="33"/>
      <c r="B7" s="31"/>
      <c r="C7" s="34"/>
      <c r="D7" s="35"/>
      <c r="E7" s="36"/>
      <c r="F7" s="33"/>
      <c r="G7" s="35"/>
      <c r="H7" s="29"/>
      <c r="I7" s="30"/>
      <c r="J7" s="31"/>
      <c r="K7" s="19" t="s">
        <v>14</v>
      </c>
      <c r="L7" s="2" t="s">
        <v>15</v>
      </c>
    </row>
    <row r="8" spans="1:12" ht="96">
      <c r="A8" s="4">
        <v>1</v>
      </c>
      <c r="B8" s="24" t="s">
        <v>32</v>
      </c>
      <c r="C8" s="15">
        <v>910</v>
      </c>
      <c r="D8" s="15">
        <v>910</v>
      </c>
      <c r="E8" s="4" t="s">
        <v>1</v>
      </c>
      <c r="F8" s="25" t="s">
        <v>33</v>
      </c>
      <c r="G8" s="15">
        <v>910</v>
      </c>
      <c r="H8" s="25" t="str">
        <f>F8</f>
        <v>ร้านป้ายยุทธนา</v>
      </c>
      <c r="I8" s="13">
        <v>910</v>
      </c>
      <c r="J8" s="14" t="s">
        <v>94</v>
      </c>
      <c r="K8" s="20" t="s">
        <v>34</v>
      </c>
      <c r="L8" s="16">
        <v>243985</v>
      </c>
    </row>
    <row r="9" spans="1:12" ht="96">
      <c r="A9" s="4">
        <v>2</v>
      </c>
      <c r="B9" s="24" t="s">
        <v>35</v>
      </c>
      <c r="C9" s="15">
        <v>850000</v>
      </c>
      <c r="D9" s="15">
        <v>850000</v>
      </c>
      <c r="E9" s="4" t="s">
        <v>1</v>
      </c>
      <c r="F9" s="25" t="s">
        <v>36</v>
      </c>
      <c r="G9" s="15">
        <v>850000</v>
      </c>
      <c r="H9" s="25" t="str">
        <f t="shared" ref="H9:H39" si="0">F9</f>
        <v>นายโพธิ์ทอง อินอ่อน</v>
      </c>
      <c r="I9" s="13">
        <v>850000</v>
      </c>
      <c r="J9" s="14" t="s">
        <v>94</v>
      </c>
      <c r="K9" s="20" t="s">
        <v>95</v>
      </c>
      <c r="L9" s="16">
        <v>243986</v>
      </c>
    </row>
    <row r="10" spans="1:12" ht="120">
      <c r="A10" s="4">
        <v>3</v>
      </c>
      <c r="B10" s="24" t="s">
        <v>37</v>
      </c>
      <c r="C10" s="15">
        <v>28972</v>
      </c>
      <c r="D10" s="15">
        <v>28972</v>
      </c>
      <c r="E10" s="4" t="s">
        <v>1</v>
      </c>
      <c r="F10" s="25" t="s">
        <v>38</v>
      </c>
      <c r="G10" s="15">
        <v>28972</v>
      </c>
      <c r="H10" s="25" t="str">
        <f t="shared" si="0"/>
        <v>แชมป์ซุปเปอร์</v>
      </c>
      <c r="I10" s="13">
        <v>28972</v>
      </c>
      <c r="J10" s="14" t="s">
        <v>94</v>
      </c>
      <c r="K10" s="20" t="s">
        <v>22</v>
      </c>
      <c r="L10" s="16">
        <v>243989</v>
      </c>
    </row>
    <row r="11" spans="1:12" ht="96">
      <c r="A11" s="4">
        <v>4</v>
      </c>
      <c r="B11" s="24" t="s">
        <v>41</v>
      </c>
      <c r="C11" s="15">
        <v>9000</v>
      </c>
      <c r="D11" s="15">
        <v>9000</v>
      </c>
      <c r="E11" s="4" t="s">
        <v>1</v>
      </c>
      <c r="F11" s="25" t="s">
        <v>21</v>
      </c>
      <c r="G11" s="15">
        <v>9000</v>
      </c>
      <c r="H11" s="25" t="str">
        <f t="shared" si="0"/>
        <v>ร้านบ้านเอง</v>
      </c>
      <c r="I11" s="13">
        <v>9000</v>
      </c>
      <c r="J11" s="14" t="s">
        <v>94</v>
      </c>
      <c r="K11" s="20" t="s">
        <v>42</v>
      </c>
      <c r="L11" s="16">
        <v>243990</v>
      </c>
    </row>
    <row r="12" spans="1:12" ht="96">
      <c r="A12" s="4">
        <v>5</v>
      </c>
      <c r="B12" s="24" t="s">
        <v>39</v>
      </c>
      <c r="C12" s="15">
        <v>5498</v>
      </c>
      <c r="D12" s="15">
        <v>5498</v>
      </c>
      <c r="E12" s="4" t="s">
        <v>1</v>
      </c>
      <c r="F12" s="25" t="s">
        <v>40</v>
      </c>
      <c r="G12" s="15">
        <v>5498</v>
      </c>
      <c r="H12" s="25" t="str">
        <f t="shared" si="0"/>
        <v>พัณณ์ณกร</v>
      </c>
      <c r="I12" s="13">
        <v>5498</v>
      </c>
      <c r="J12" s="14" t="s">
        <v>94</v>
      </c>
      <c r="K12" s="20" t="s">
        <v>23</v>
      </c>
      <c r="L12" s="16">
        <v>243991</v>
      </c>
    </row>
    <row r="13" spans="1:12" ht="96">
      <c r="A13" s="4">
        <v>6</v>
      </c>
      <c r="B13" s="24" t="s">
        <v>43</v>
      </c>
      <c r="C13" s="15">
        <v>20714</v>
      </c>
      <c r="D13" s="15">
        <v>20714</v>
      </c>
      <c r="E13" s="4" t="s">
        <v>1</v>
      </c>
      <c r="F13" s="25" t="s">
        <v>40</v>
      </c>
      <c r="G13" s="15">
        <v>20714</v>
      </c>
      <c r="H13" s="25" t="str">
        <f t="shared" si="0"/>
        <v>พัณณ์ณกร</v>
      </c>
      <c r="I13" s="13">
        <v>20714</v>
      </c>
      <c r="J13" s="14" t="s">
        <v>94</v>
      </c>
      <c r="K13" s="20" t="s">
        <v>24</v>
      </c>
      <c r="L13" s="16">
        <v>243991</v>
      </c>
    </row>
    <row r="14" spans="1:12" ht="120">
      <c r="A14" s="4">
        <v>7</v>
      </c>
      <c r="B14" s="24" t="s">
        <v>44</v>
      </c>
      <c r="C14" s="15">
        <v>4000</v>
      </c>
      <c r="D14" s="15">
        <v>4000</v>
      </c>
      <c r="E14" s="4" t="s">
        <v>1</v>
      </c>
      <c r="F14" s="25" t="s">
        <v>26</v>
      </c>
      <c r="G14" s="15">
        <v>4000</v>
      </c>
      <c r="H14" s="25" t="str">
        <f t="shared" si="0"/>
        <v>นางสาวสมนึก พรสันเทียะ</v>
      </c>
      <c r="I14" s="13">
        <v>4000</v>
      </c>
      <c r="J14" s="14" t="s">
        <v>94</v>
      </c>
      <c r="K14" s="20" t="s">
        <v>45</v>
      </c>
      <c r="L14" s="16">
        <v>243992</v>
      </c>
    </row>
    <row r="15" spans="1:12" ht="120">
      <c r="A15" s="4">
        <v>8</v>
      </c>
      <c r="B15" s="24" t="s">
        <v>46</v>
      </c>
      <c r="C15" s="15">
        <v>4800</v>
      </c>
      <c r="D15" s="15">
        <v>4800</v>
      </c>
      <c r="E15" s="4" t="s">
        <v>1</v>
      </c>
      <c r="F15" s="25" t="s">
        <v>26</v>
      </c>
      <c r="G15" s="15">
        <v>4800</v>
      </c>
      <c r="H15" s="25" t="str">
        <f t="shared" si="0"/>
        <v>นางสาวสมนึก พรสันเทียะ</v>
      </c>
      <c r="I15" s="13">
        <v>4800</v>
      </c>
      <c r="J15" s="14" t="s">
        <v>94</v>
      </c>
      <c r="K15" s="20" t="s">
        <v>47</v>
      </c>
      <c r="L15" s="16">
        <v>243992</v>
      </c>
    </row>
    <row r="16" spans="1:12" ht="96">
      <c r="A16" s="4">
        <v>9</v>
      </c>
      <c r="B16" s="24" t="s">
        <v>48</v>
      </c>
      <c r="C16" s="15">
        <v>480</v>
      </c>
      <c r="D16" s="15">
        <v>480</v>
      </c>
      <c r="E16" s="4" t="s">
        <v>1</v>
      </c>
      <c r="F16" s="25" t="s">
        <v>21</v>
      </c>
      <c r="G16" s="15">
        <v>480</v>
      </c>
      <c r="H16" s="25" t="str">
        <f t="shared" si="0"/>
        <v>ร้านบ้านเอง</v>
      </c>
      <c r="I16" s="13">
        <v>480</v>
      </c>
      <c r="J16" s="14" t="s">
        <v>94</v>
      </c>
      <c r="K16" s="20" t="s">
        <v>49</v>
      </c>
      <c r="L16" s="16">
        <v>243992</v>
      </c>
    </row>
    <row r="17" spans="1:12" ht="96">
      <c r="A17" s="4">
        <v>10</v>
      </c>
      <c r="B17" s="24" t="s">
        <v>50</v>
      </c>
      <c r="C17" s="15">
        <v>488</v>
      </c>
      <c r="D17" s="15">
        <v>488</v>
      </c>
      <c r="E17" s="4" t="s">
        <v>1</v>
      </c>
      <c r="F17" s="25" t="s">
        <v>33</v>
      </c>
      <c r="G17" s="15">
        <v>488</v>
      </c>
      <c r="H17" s="25" t="str">
        <f t="shared" si="0"/>
        <v>ร้านป้ายยุทธนา</v>
      </c>
      <c r="I17" s="13">
        <v>488</v>
      </c>
      <c r="J17" s="14" t="s">
        <v>94</v>
      </c>
      <c r="K17" s="20" t="s">
        <v>51</v>
      </c>
      <c r="L17" s="16">
        <v>243992</v>
      </c>
    </row>
    <row r="18" spans="1:12" ht="96">
      <c r="A18" s="4">
        <v>11</v>
      </c>
      <c r="B18" s="24" t="s">
        <v>52</v>
      </c>
      <c r="C18" s="15">
        <v>3000</v>
      </c>
      <c r="D18" s="15">
        <v>3000</v>
      </c>
      <c r="E18" s="4" t="s">
        <v>1</v>
      </c>
      <c r="F18" s="25" t="s">
        <v>53</v>
      </c>
      <c r="G18" s="15">
        <v>3000</v>
      </c>
      <c r="H18" s="25" t="str">
        <f t="shared" si="0"/>
        <v>อัครพลแบตเตอรี่</v>
      </c>
      <c r="I18" s="13">
        <v>3000</v>
      </c>
      <c r="J18" s="14" t="s">
        <v>94</v>
      </c>
      <c r="K18" s="20" t="s">
        <v>25</v>
      </c>
      <c r="L18" s="16">
        <v>243993</v>
      </c>
    </row>
    <row r="19" spans="1:12" ht="96">
      <c r="A19" s="4">
        <v>12</v>
      </c>
      <c r="B19" s="24" t="s">
        <v>54</v>
      </c>
      <c r="C19" s="15">
        <v>47000</v>
      </c>
      <c r="D19" s="15">
        <v>50188</v>
      </c>
      <c r="E19" s="4" t="s">
        <v>1</v>
      </c>
      <c r="F19" s="25" t="s">
        <v>55</v>
      </c>
      <c r="G19" s="15">
        <v>47000</v>
      </c>
      <c r="H19" s="25" t="str">
        <f t="shared" si="0"/>
        <v>ห้างหุ้นส่วนจำกัด แหวงการโยธา</v>
      </c>
      <c r="I19" s="13">
        <v>47000</v>
      </c>
      <c r="J19" s="14" t="s">
        <v>94</v>
      </c>
      <c r="K19" s="20" t="s">
        <v>98</v>
      </c>
      <c r="L19" s="16">
        <v>244005</v>
      </c>
    </row>
    <row r="20" spans="1:12" ht="96">
      <c r="A20" s="4">
        <v>13</v>
      </c>
      <c r="B20" s="24" t="s">
        <v>56</v>
      </c>
      <c r="C20" s="15">
        <v>110000</v>
      </c>
      <c r="D20" s="15">
        <v>110457.89</v>
      </c>
      <c r="E20" s="4" t="s">
        <v>1</v>
      </c>
      <c r="F20" s="25" t="s">
        <v>55</v>
      </c>
      <c r="G20" s="15">
        <v>105000</v>
      </c>
      <c r="H20" s="25" t="str">
        <f t="shared" si="0"/>
        <v>ห้างหุ้นส่วนจำกัด แหวงการโยธา</v>
      </c>
      <c r="I20" s="13">
        <v>105000</v>
      </c>
      <c r="J20" s="14" t="s">
        <v>94</v>
      </c>
      <c r="K20" s="20" t="s">
        <v>96</v>
      </c>
      <c r="L20" s="16">
        <v>244005</v>
      </c>
    </row>
    <row r="21" spans="1:12" ht="96">
      <c r="A21" s="4">
        <v>14</v>
      </c>
      <c r="B21" s="24" t="s">
        <v>57</v>
      </c>
      <c r="C21" s="15">
        <v>110000</v>
      </c>
      <c r="D21" s="15">
        <v>110457.89</v>
      </c>
      <c r="E21" s="4" t="s">
        <v>1</v>
      </c>
      <c r="F21" s="25" t="s">
        <v>55</v>
      </c>
      <c r="G21" s="15">
        <v>105000</v>
      </c>
      <c r="H21" s="25" t="str">
        <f t="shared" si="0"/>
        <v>ห้างหุ้นส่วนจำกัด แหวงการโยธา</v>
      </c>
      <c r="I21" s="13">
        <v>105000</v>
      </c>
      <c r="J21" s="14" t="s">
        <v>94</v>
      </c>
      <c r="K21" s="20" t="s">
        <v>97</v>
      </c>
      <c r="L21" s="16">
        <v>244005</v>
      </c>
    </row>
    <row r="22" spans="1:12" ht="96">
      <c r="A22" s="4">
        <v>15</v>
      </c>
      <c r="B22" s="24" t="s">
        <v>58</v>
      </c>
      <c r="C22" s="15">
        <v>370000</v>
      </c>
      <c r="D22" s="15">
        <v>374229.01</v>
      </c>
      <c r="E22" s="4" t="s">
        <v>1</v>
      </c>
      <c r="F22" s="25" t="s">
        <v>59</v>
      </c>
      <c r="G22" s="15">
        <v>365000</v>
      </c>
      <c r="H22" s="25" t="str">
        <f t="shared" si="0"/>
        <v>ห้างหุ้นส่วนจำกัด เอส.พี.ธนวรรณ คอนสตรัคชัน</v>
      </c>
      <c r="I22" s="13">
        <v>365000</v>
      </c>
      <c r="J22" s="14" t="s">
        <v>94</v>
      </c>
      <c r="K22" s="20" t="s">
        <v>100</v>
      </c>
      <c r="L22" s="16">
        <v>244004</v>
      </c>
    </row>
    <row r="23" spans="1:12" ht="96">
      <c r="A23" s="4">
        <v>16</v>
      </c>
      <c r="B23" s="24" t="s">
        <v>60</v>
      </c>
      <c r="C23" s="15">
        <v>5200</v>
      </c>
      <c r="D23" s="15">
        <v>5200</v>
      </c>
      <c r="E23" s="4" t="s">
        <v>1</v>
      </c>
      <c r="F23" s="25" t="s">
        <v>59</v>
      </c>
      <c r="G23" s="15">
        <v>5200</v>
      </c>
      <c r="H23" s="25" t="str">
        <f t="shared" si="0"/>
        <v>ห้างหุ้นส่วนจำกัด เอส.พี.ธนวรรณ คอนสตรัคชัน</v>
      </c>
      <c r="I23" s="13">
        <v>5200</v>
      </c>
      <c r="J23" s="14" t="s">
        <v>94</v>
      </c>
      <c r="K23" s="20" t="s">
        <v>61</v>
      </c>
      <c r="L23" s="16">
        <v>244007</v>
      </c>
    </row>
    <row r="24" spans="1:12" ht="96">
      <c r="A24" s="4">
        <v>17</v>
      </c>
      <c r="B24" s="24" t="s">
        <v>62</v>
      </c>
      <c r="C24" s="15">
        <v>300000</v>
      </c>
      <c r="D24" s="15">
        <v>301107.39</v>
      </c>
      <c r="E24" s="4" t="s">
        <v>1</v>
      </c>
      <c r="F24" s="25" t="s">
        <v>59</v>
      </c>
      <c r="G24" s="15">
        <v>295000</v>
      </c>
      <c r="H24" s="25" t="str">
        <f t="shared" si="0"/>
        <v>ห้างหุ้นส่วนจำกัด เอส.พี.ธนวรรณ คอนสตรัคชัน</v>
      </c>
      <c r="I24" s="13">
        <v>295000</v>
      </c>
      <c r="J24" s="14" t="s">
        <v>94</v>
      </c>
      <c r="K24" s="20" t="s">
        <v>99</v>
      </c>
      <c r="L24" s="16">
        <v>244007</v>
      </c>
    </row>
    <row r="25" spans="1:12" ht="144">
      <c r="A25" s="4">
        <v>18</v>
      </c>
      <c r="B25" s="24" t="s">
        <v>63</v>
      </c>
      <c r="C25" s="15">
        <v>26100</v>
      </c>
      <c r="D25" s="15">
        <v>26100</v>
      </c>
      <c r="E25" s="4" t="s">
        <v>1</v>
      </c>
      <c r="F25" s="25" t="s">
        <v>21</v>
      </c>
      <c r="G25" s="15">
        <v>26100</v>
      </c>
      <c r="H25" s="25" t="str">
        <f t="shared" si="0"/>
        <v>ร้านบ้านเอง</v>
      </c>
      <c r="I25" s="13">
        <v>26100</v>
      </c>
      <c r="J25" s="14" t="s">
        <v>94</v>
      </c>
      <c r="K25" s="20" t="s">
        <v>64</v>
      </c>
      <c r="L25" s="16">
        <v>244010</v>
      </c>
    </row>
    <row r="26" spans="1:12" ht="144">
      <c r="A26" s="4">
        <v>19</v>
      </c>
      <c r="B26" s="24" t="s">
        <v>65</v>
      </c>
      <c r="C26" s="15">
        <v>119591</v>
      </c>
      <c r="D26" s="15">
        <v>119591</v>
      </c>
      <c r="E26" s="4" t="s">
        <v>1</v>
      </c>
      <c r="F26" s="25" t="s">
        <v>38</v>
      </c>
      <c r="G26" s="15">
        <v>119591</v>
      </c>
      <c r="H26" s="25" t="str">
        <f t="shared" si="0"/>
        <v>แชมป์ซุปเปอร์</v>
      </c>
      <c r="I26" s="13">
        <v>119591</v>
      </c>
      <c r="J26" s="14" t="s">
        <v>94</v>
      </c>
      <c r="K26" s="20" t="s">
        <v>28</v>
      </c>
      <c r="L26" s="16">
        <v>244010</v>
      </c>
    </row>
    <row r="27" spans="1:12" ht="120">
      <c r="A27" s="4">
        <v>20</v>
      </c>
      <c r="B27" s="24" t="s">
        <v>66</v>
      </c>
      <c r="C27" s="15">
        <v>5800</v>
      </c>
      <c r="D27" s="15">
        <v>5800</v>
      </c>
      <c r="E27" s="4" t="s">
        <v>1</v>
      </c>
      <c r="F27" s="25" t="s">
        <v>21</v>
      </c>
      <c r="G27" s="15">
        <v>5800</v>
      </c>
      <c r="H27" s="25" t="str">
        <f t="shared" si="0"/>
        <v>ร้านบ้านเอง</v>
      </c>
      <c r="I27" s="13">
        <v>5800</v>
      </c>
      <c r="J27" s="14" t="s">
        <v>94</v>
      </c>
      <c r="K27" s="20" t="s">
        <v>27</v>
      </c>
      <c r="L27" s="16">
        <v>244010</v>
      </c>
    </row>
    <row r="28" spans="1:12" ht="120">
      <c r="A28" s="4">
        <v>21</v>
      </c>
      <c r="B28" s="24" t="s">
        <v>67</v>
      </c>
      <c r="C28" s="15">
        <v>6050</v>
      </c>
      <c r="D28" s="15">
        <v>6050</v>
      </c>
      <c r="E28" s="4" t="s">
        <v>1</v>
      </c>
      <c r="F28" s="25" t="s">
        <v>68</v>
      </c>
      <c r="G28" s="15">
        <v>6050</v>
      </c>
      <c r="H28" s="25" t="str">
        <f t="shared" si="0"/>
        <v>ร้านดอกไม้เพลินพิมาน บายลีซอ</v>
      </c>
      <c r="I28" s="13">
        <v>6050</v>
      </c>
      <c r="J28" s="14" t="s">
        <v>94</v>
      </c>
      <c r="K28" s="20" t="s">
        <v>69</v>
      </c>
      <c r="L28" s="16">
        <v>244010</v>
      </c>
    </row>
    <row r="29" spans="1:12" ht="120">
      <c r="A29" s="4">
        <v>22</v>
      </c>
      <c r="B29" s="24" t="s">
        <v>70</v>
      </c>
      <c r="C29" s="15">
        <v>4500</v>
      </c>
      <c r="D29" s="15">
        <v>4500</v>
      </c>
      <c r="E29" s="4" t="s">
        <v>1</v>
      </c>
      <c r="F29" s="25" t="s">
        <v>71</v>
      </c>
      <c r="G29" s="15">
        <v>4500</v>
      </c>
      <c r="H29" s="25" t="str">
        <f t="shared" si="0"/>
        <v>นายวีรชาติ เปรมกมล</v>
      </c>
      <c r="I29" s="13">
        <v>4500</v>
      </c>
      <c r="J29" s="14" t="s">
        <v>94</v>
      </c>
      <c r="K29" s="20" t="s">
        <v>72</v>
      </c>
      <c r="L29" s="16">
        <v>244010</v>
      </c>
    </row>
    <row r="30" spans="1:12" ht="144">
      <c r="A30" s="4">
        <v>23</v>
      </c>
      <c r="B30" s="24" t="s">
        <v>73</v>
      </c>
      <c r="C30" s="15">
        <v>4405</v>
      </c>
      <c r="D30" s="15">
        <v>4405</v>
      </c>
      <c r="E30" s="4" t="s">
        <v>1</v>
      </c>
      <c r="F30" s="25" t="s">
        <v>33</v>
      </c>
      <c r="G30" s="15">
        <v>4405</v>
      </c>
      <c r="H30" s="25" t="str">
        <f t="shared" si="0"/>
        <v>ร้านป้ายยุทธนา</v>
      </c>
      <c r="I30" s="13">
        <v>4405</v>
      </c>
      <c r="J30" s="14" t="s">
        <v>94</v>
      </c>
      <c r="K30" s="20" t="s">
        <v>74</v>
      </c>
      <c r="L30" s="16">
        <v>244010</v>
      </c>
    </row>
    <row r="31" spans="1:12" ht="96">
      <c r="A31" s="4">
        <v>24</v>
      </c>
      <c r="B31" s="24" t="s">
        <v>75</v>
      </c>
      <c r="C31" s="15">
        <v>12800</v>
      </c>
      <c r="D31" s="15">
        <v>12800</v>
      </c>
      <c r="E31" s="4" t="s">
        <v>1</v>
      </c>
      <c r="F31" s="25" t="s">
        <v>76</v>
      </c>
      <c r="G31" s="15">
        <v>12800</v>
      </c>
      <c r="H31" s="25" t="str">
        <f t="shared" si="0"/>
        <v>ห้างหุ้นส่วนจำกัด แฟมิลี่ ไทร์</v>
      </c>
      <c r="I31" s="13">
        <v>12800</v>
      </c>
      <c r="J31" s="14" t="s">
        <v>94</v>
      </c>
      <c r="K31" s="20" t="s">
        <v>77</v>
      </c>
      <c r="L31" s="16">
        <v>244011</v>
      </c>
    </row>
    <row r="32" spans="1:12" ht="120">
      <c r="A32" s="4">
        <v>25</v>
      </c>
      <c r="B32" s="24" t="s">
        <v>78</v>
      </c>
      <c r="C32" s="15">
        <v>27144</v>
      </c>
      <c r="D32" s="15">
        <v>27144</v>
      </c>
      <c r="E32" s="4" t="s">
        <v>1</v>
      </c>
      <c r="F32" s="25" t="s">
        <v>18</v>
      </c>
      <c r="G32" s="15">
        <v>27144</v>
      </c>
      <c r="H32" s="25" t="str">
        <f t="shared" si="0"/>
        <v>นางวิลัย ลำพันดุง</v>
      </c>
      <c r="I32" s="13">
        <v>27144</v>
      </c>
      <c r="J32" s="14" t="s">
        <v>94</v>
      </c>
      <c r="K32" s="20" t="s">
        <v>79</v>
      </c>
      <c r="L32" s="16">
        <v>244014</v>
      </c>
    </row>
    <row r="33" spans="1:12" ht="120">
      <c r="A33" s="4">
        <v>26</v>
      </c>
      <c r="B33" s="24" t="s">
        <v>80</v>
      </c>
      <c r="C33" s="15">
        <v>650</v>
      </c>
      <c r="D33" s="15">
        <v>650</v>
      </c>
      <c r="E33" s="4" t="s">
        <v>1</v>
      </c>
      <c r="F33" s="25" t="s">
        <v>26</v>
      </c>
      <c r="G33" s="15">
        <v>650</v>
      </c>
      <c r="H33" s="25" t="str">
        <f t="shared" si="0"/>
        <v>นางสาวสมนึก พรสันเทียะ</v>
      </c>
      <c r="I33" s="13">
        <v>650</v>
      </c>
      <c r="J33" s="14" t="s">
        <v>94</v>
      </c>
      <c r="K33" s="20" t="s">
        <v>81</v>
      </c>
      <c r="L33" s="16">
        <v>244014</v>
      </c>
    </row>
    <row r="34" spans="1:12" ht="96">
      <c r="A34" s="4">
        <v>27</v>
      </c>
      <c r="B34" s="24" t="s">
        <v>82</v>
      </c>
      <c r="C34" s="15">
        <v>81432</v>
      </c>
      <c r="D34" s="15">
        <v>81432</v>
      </c>
      <c r="E34" s="4" t="s">
        <v>1</v>
      </c>
      <c r="F34" s="25" t="s">
        <v>19</v>
      </c>
      <c r="G34" s="15">
        <v>81432</v>
      </c>
      <c r="H34" s="25" t="str">
        <f t="shared" si="0"/>
        <v>นางสาวกิรณา ปราณีตพล</v>
      </c>
      <c r="I34" s="13">
        <v>81432</v>
      </c>
      <c r="J34" s="14" t="s">
        <v>94</v>
      </c>
      <c r="K34" s="20" t="s">
        <v>83</v>
      </c>
      <c r="L34" s="16">
        <v>244014</v>
      </c>
    </row>
    <row r="35" spans="1:12" ht="96">
      <c r="A35" s="4">
        <v>28</v>
      </c>
      <c r="B35" s="24" t="s">
        <v>84</v>
      </c>
      <c r="C35" s="15">
        <v>27144</v>
      </c>
      <c r="D35" s="15">
        <v>27144</v>
      </c>
      <c r="E35" s="4" t="s">
        <v>1</v>
      </c>
      <c r="F35" s="25" t="s">
        <v>85</v>
      </c>
      <c r="G35" s="15">
        <v>27144</v>
      </c>
      <c r="H35" s="25" t="str">
        <f t="shared" si="0"/>
        <v>นางสาววิยุชดา วิทยา</v>
      </c>
      <c r="I35" s="13">
        <v>27144</v>
      </c>
      <c r="J35" s="14" t="s">
        <v>94</v>
      </c>
      <c r="K35" s="20" t="s">
        <v>86</v>
      </c>
      <c r="L35" s="16">
        <v>244014</v>
      </c>
    </row>
    <row r="36" spans="1:12" ht="144">
      <c r="A36" s="4">
        <v>29</v>
      </c>
      <c r="B36" s="24" t="s">
        <v>87</v>
      </c>
      <c r="C36" s="15">
        <v>63162.27</v>
      </c>
      <c r="D36" s="15">
        <v>63162.27</v>
      </c>
      <c r="E36" s="4" t="s">
        <v>1</v>
      </c>
      <c r="F36" s="25" t="s">
        <v>20</v>
      </c>
      <c r="G36" s="15">
        <v>63162.27</v>
      </c>
      <c r="H36" s="25" t="str">
        <f t="shared" si="0"/>
        <v>บริษัท คันทรีเฟรชแดรี่ จำกัด</v>
      </c>
      <c r="I36" s="13">
        <v>63162.27</v>
      </c>
      <c r="J36" s="14" t="s">
        <v>94</v>
      </c>
      <c r="K36" s="20" t="s">
        <v>29</v>
      </c>
      <c r="L36" s="16">
        <v>244014</v>
      </c>
    </row>
    <row r="37" spans="1:12" ht="96">
      <c r="A37" s="4">
        <v>30</v>
      </c>
      <c r="B37" s="24" t="s">
        <v>88</v>
      </c>
      <c r="C37" s="15">
        <v>28000</v>
      </c>
      <c r="D37" s="15">
        <v>28000</v>
      </c>
      <c r="E37" s="4" t="s">
        <v>1</v>
      </c>
      <c r="F37" s="25" t="s">
        <v>17</v>
      </c>
      <c r="G37" s="15">
        <v>28000</v>
      </c>
      <c r="H37" s="25" t="str">
        <f t="shared" si="0"/>
        <v>ห้างหุ้นส่วนจำกัด ออฟฟิศ เซ็นเตอร์ กรุ๊ป</v>
      </c>
      <c r="I37" s="13">
        <v>28000</v>
      </c>
      <c r="J37" s="14" t="s">
        <v>94</v>
      </c>
      <c r="K37" s="20" t="s">
        <v>89</v>
      </c>
      <c r="L37" s="16">
        <v>244014</v>
      </c>
    </row>
    <row r="38" spans="1:12" ht="120">
      <c r="A38" s="4">
        <v>31</v>
      </c>
      <c r="B38" s="24" t="s">
        <v>90</v>
      </c>
      <c r="C38" s="15">
        <v>10608.65</v>
      </c>
      <c r="D38" s="15">
        <v>10608.65</v>
      </c>
      <c r="E38" s="4" t="s">
        <v>1</v>
      </c>
      <c r="F38" s="25" t="s">
        <v>20</v>
      </c>
      <c r="G38" s="15">
        <v>10608.65</v>
      </c>
      <c r="H38" s="25" t="str">
        <f t="shared" si="0"/>
        <v>บริษัท คันทรีเฟรชแดรี่ จำกัด</v>
      </c>
      <c r="I38" s="13">
        <v>10608.65</v>
      </c>
      <c r="J38" s="14" t="s">
        <v>94</v>
      </c>
      <c r="K38" s="20" t="s">
        <v>30</v>
      </c>
      <c r="L38" s="16">
        <v>244014</v>
      </c>
    </row>
    <row r="39" spans="1:12" ht="120">
      <c r="A39" s="4">
        <v>32</v>
      </c>
      <c r="B39" s="24" t="s">
        <v>91</v>
      </c>
      <c r="C39" s="15">
        <v>22500</v>
      </c>
      <c r="D39" s="15">
        <v>22500</v>
      </c>
      <c r="E39" s="4" t="s">
        <v>1</v>
      </c>
      <c r="F39" s="25" t="s">
        <v>92</v>
      </c>
      <c r="G39" s="15">
        <v>22500</v>
      </c>
      <c r="H39" s="25" t="str">
        <f t="shared" si="0"/>
        <v>นางสาวสุปราณี เงสันเทียะ</v>
      </c>
      <c r="I39" s="13">
        <v>22500</v>
      </c>
      <c r="J39" s="14" t="s">
        <v>94</v>
      </c>
      <c r="K39" s="20" t="s">
        <v>93</v>
      </c>
      <c r="L39" s="16">
        <v>244014</v>
      </c>
    </row>
    <row r="40" spans="1:12" ht="24">
      <c r="A40" s="1"/>
      <c r="B40" s="21"/>
      <c r="C40" s="27">
        <f>SUM(C8:C39)</f>
        <v>2309948.92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 68</vt:lpstr>
      <vt:lpstr>'ม.ค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2026-06-11T09:00:49Z</dcterms:modified>
</cp:coreProperties>
</file>