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E044E41D-BCC2-4B9D-AC88-3049B6423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 67" sheetId="2" r:id="rId1"/>
  </sheets>
  <definedNames>
    <definedName name="_xlnm.Print_Titles" localSheetId="0">'ต.ค 67'!$6:$7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8" i="2"/>
</calcChain>
</file>

<file path=xl/sharedStrings.xml><?xml version="1.0" encoding="utf-8"?>
<sst xmlns="http://schemas.openxmlformats.org/spreadsheetml/2006/main" count="97" uniqueCount="58">
  <si>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</si>
  <si>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</si>
  <si>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</si>
  <si>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</si>
  <si>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</si>
  <si>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</si>
  <si>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</si>
  <si>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</si>
  <si>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</si>
  <si>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</si>
  <si>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</si>
  <si>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</si>
  <si>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</si>
  <si>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</si>
  <si>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</si>
  <si>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</si>
  <si>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</si>
  <si>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</si>
  <si>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จ้างเหมาบริการบุคคลภายนอก ตำแหน่ง ผู้ช่วยงานด้านพัสดุ</t>
  </si>
  <si>
    <t>นางสาวณิรดา เริงสันเทียะ</t>
  </si>
  <si>
    <t>จ้างเหมาบริการบุคคลภายนอก ตำแหน่งผู้ช่วยงานด้านการเงินและบัญชี</t>
  </si>
  <si>
    <t>นางสาวธัญญาภัทร์ ภัทรพรพิพัฒน์</t>
  </si>
  <si>
    <t>ห้างหุ้นส่วนจำกัด ออฟฟิศ เซ็นเตอร์ กรุ๊ป</t>
  </si>
  <si>
    <t>เช่าเครื่องถ่ายเอกสาร ประจำเดือนตุลาคม พ.ศ.2567</t>
  </si>
  <si>
    <t>จ้างเหมาประกอบอาหารกลางของ ศูนย์พัฒนาเด็กเล็กบ้านหนองประดู่</t>
  </si>
  <si>
    <t>นางวิลัย ลำพันดุง</t>
  </si>
  <si>
    <t>จ้างเหมาพนักงานจดมาตรวัดน้ำ ประจำเดือนตุลาคม 2567-มีนาคม 2568</t>
  </si>
  <si>
    <t>นายธนาวุฒิ สวัสดิ์มงคล</t>
  </si>
  <si>
    <t>จ้างเหมาประกอบอาหารกลางวันของ ศูนย์พัฒนาเด็กเล็กบ้านสำโรง</t>
  </si>
  <si>
    <t>นางสาวปราณี เอสันเทียะ</t>
  </si>
  <si>
    <t>จ้างเหมาประกอบอาหารกลางวัน ของศูนย์พัฒนาเด็กเล็กบ้านนารายณ์</t>
  </si>
  <si>
    <t>นางสาวกิรณา ปราณีตพล</t>
  </si>
  <si>
    <t>จ้างเหมาพนักงานทำความสะอาดสำนักงาน ประจำเดือนตุลาคม2567-มีนาคม 2568</t>
  </si>
  <si>
    <t>นางสาวนกขมิ้น รักกุศล</t>
  </si>
  <si>
    <t>จ้างทำพวงมาลาเนื่องในวันคล้ายวันสวรรคตพระบาทสมเด็จพระบรมชนกาธิเบศร มหาภูมิพลอดุลยเดชมหาราช บรมนาถบพิตร</t>
  </si>
  <si>
    <t>นายปฏิพัทธ รักทำ</t>
  </si>
  <si>
    <t>จ้างทำพวงมาลาเนื่องในวันคล้ายวันสวรรคตพระบาทสมเด็จพระจุลจอมเก้าเจ้าอยู่หัว</t>
  </si>
  <si>
    <t>ร้านดอกไม้เพลิงพิมาย บายลีซอ</t>
  </si>
  <si>
    <t>ซื้ออาหารเสริม(นม)โรงเรียน สำหรับโรงเรียนสังกัดสำนักงานคณะกรรมการสถานศึกษาขั้นพื้นฐาน (สพฐ) ในเขต อบต.สำโรง เดือนพฤศจิกายน 2567 ประจำภาคเรียนที่ 2/2567</t>
  </si>
  <si>
    <t>บริษัท คันทรีเฟรชแดรี่ จำกัด</t>
  </si>
  <si>
    <t>ซื้ออาหารเสริม(นม)โรงเรียน สำหรับศูนย์พัฒนาเด็กเล็ก ในสังกัดเขตองค์การบริหารส่วนตำบลสำโรง ประจำเดือน พฤศจิกายน 2567 ประจำภาคเรียนที่ 2/2567</t>
  </si>
  <si>
    <t>จ้างเหมาประกอบอาหารกลางวัน ศูนย์พัฒนาเด็กเล็กบ้านหนองประดู่ ประจำเดือน พฤศจิกายน พ.ศ.2567</t>
  </si>
  <si>
    <t>13/2568</t>
  </si>
  <si>
    <t>จ้างเหมาประกอบอาหารกลางวันของ ศูนย์พัฒนาเด็กเล็กบ้านนารายณ์ ประจำเดือน พฤศจิกายน พ.ศ.2567</t>
  </si>
  <si>
    <t>จ้างเหมาประกอบอาหารกลางวัน ขอวศูนย์พัฒนาเด็กเล็กบ้านสำโรง ประจำเดือน พฤศจิกายน พ.ศ.2567</t>
  </si>
  <si>
    <t>14/2568</t>
  </si>
  <si>
    <t>เสนอราคาต่ำสุดและถูกต้องตามเงื่อนไข</t>
  </si>
  <si>
    <t>1/2568</t>
  </si>
  <si>
    <t>2/2568</t>
  </si>
  <si>
    <t>5/2568</t>
  </si>
  <si>
    <t>8/2568</t>
  </si>
  <si>
    <t>4/2568</t>
  </si>
  <si>
    <t>6/2568</t>
  </si>
  <si>
    <t>3/2568</t>
  </si>
  <si>
    <t>9/2568</t>
  </si>
  <si>
    <t>10/2568</t>
  </si>
  <si>
    <t>12/2568</t>
  </si>
  <si>
    <t>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</si>
</sst>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abSelected="1" zoomScaleNormal="100" workbookViewId="0">
      <selection activeCell="C11" sqref="C11"/>
    </sheetView>
  </sheetViews>
  <sheetFormatPr defaultColWidth="9" defaultRowHeight="24"/>
  <cols>
    <col min="1" max="1" width="5.42578125" style="6" bestFit="1" customWidth="1"/>
    <col min="2" max="2" width="23" style="1" customWidth="1"/>
    <col min="3" max="3" width="19.5703125" style="5" bestFit="1" customWidth="1"/>
    <col min="4" max="4" width="11.5703125" style="5" customWidth="1"/>
    <col min="5" max="5" width="12.28515625" style="9" bestFit="1" customWidth="1"/>
    <col min="6" max="6" width="24.42578125" style="1" customWidth="1"/>
    <col min="7" max="7" width="11.85546875" style="1" bestFit="1" customWidth="1"/>
    <col min="8" max="8" width="18.42578125" style="1" customWidth="1"/>
    <col min="9" max="9" width="20.42578125" style="1" bestFit="1" customWidth="1"/>
    <col min="10" max="10" width="14" style="1" customWidth="1"/>
    <col min="11" max="11" width="26.5703125" style="16" customWidth="1"/>
    <col min="12" max="12" width="21" style="1" customWidth="1"/>
    <col min="13" max="16384" width="9" style="1"/>
  </cols>
  <sheetData>
    <row r="1" spans="1:12">
      <c r="C1" s="4"/>
      <c r="F1" s="6"/>
      <c r="G1" s="5"/>
      <c r="H1" s="6"/>
      <c r="I1" s="5"/>
      <c r="L1" s="6" t="s">
        <v>2</v>
      </c>
    </row>
    <row r="2" spans="1:1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s="25" t="s">
        <v>0</v>
      </c>
      <c r="B6" s="25" t="s">
        <v>4</v>
      </c>
      <c r="C6" s="26" t="s">
        <v>5</v>
      </c>
      <c r="D6" s="27" t="s">
        <v>6</v>
      </c>
      <c r="E6" s="25" t="s">
        <v>7</v>
      </c>
      <c r="F6" s="25" t="s">
        <v>8</v>
      </c>
      <c r="G6" s="27" t="s">
        <v>9</v>
      </c>
      <c r="H6" s="19" t="s">
        <v>10</v>
      </c>
      <c r="I6" s="21" t="s">
        <v>11</v>
      </c>
      <c r="J6" s="22" t="s">
        <v>12</v>
      </c>
      <c r="K6" s="23" t="s">
        <v>13</v>
      </c>
      <c r="L6" s="23"/>
    </row>
    <row r="7" spans="1:12" s="6" customFormat="1">
      <c r="A7" s="25"/>
      <c r="B7" s="25"/>
      <c r="C7" s="26"/>
      <c r="D7" s="27"/>
      <c r="E7" s="25"/>
      <c r="F7" s="25"/>
      <c r="G7" s="27"/>
      <c r="H7" s="20"/>
      <c r="I7" s="21"/>
      <c r="J7" s="22"/>
      <c r="K7" s="17" t="s">
        <v>14</v>
      </c>
      <c r="L7" s="2" t="s">
        <v>15</v>
      </c>
    </row>
    <row r="8" spans="1:12" ht="96">
      <c r="A8" s="3">
        <v>1</v>
      </c>
      <c r="B8" s="8" t="s">
        <v>18</v>
      </c>
      <c r="C8" s="10">
        <v>54000</v>
      </c>
      <c r="D8" s="10">
        <v>54000</v>
      </c>
      <c r="E8" s="3" t="s">
        <v>1</v>
      </c>
      <c r="F8" s="12" t="s">
        <v>19</v>
      </c>
      <c r="G8" s="10">
        <v>54000</v>
      </c>
      <c r="H8" s="12" t="str">
        <f>F8</f>
        <v>นางสาวณิรดา เริงสันเทียะ</v>
      </c>
      <c r="I8" s="14">
        <v>54000</v>
      </c>
      <c r="J8" s="11" t="s">
        <v>46</v>
      </c>
      <c r="K8" s="18" t="s">
        <v>47</v>
      </c>
      <c r="L8" s="15">
        <v>243892</v>
      </c>
    </row>
    <row r="9" spans="1:12" ht="81.75" customHeight="1">
      <c r="A9" s="3">
        <v>2</v>
      </c>
      <c r="B9" s="8" t="s">
        <v>20</v>
      </c>
      <c r="C9" s="10">
        <v>54000</v>
      </c>
      <c r="D9" s="10">
        <v>54000</v>
      </c>
      <c r="E9" s="3" t="s">
        <v>1</v>
      </c>
      <c r="F9" s="12" t="s">
        <v>21</v>
      </c>
      <c r="G9" s="10">
        <v>54000</v>
      </c>
      <c r="H9" s="13" t="str">
        <f t="shared" ref="H9:H23" si="0">F9</f>
        <v>นางสาวธัญญาภัทร์ ภัทรพรพิพัฒน์</v>
      </c>
      <c r="I9" s="14">
        <v>54000</v>
      </c>
      <c r="J9" s="11" t="s">
        <v>46</v>
      </c>
      <c r="K9" s="18" t="s">
        <v>48</v>
      </c>
      <c r="L9" s="15">
        <v>243892</v>
      </c>
    </row>
    <row r="10" spans="1:12" ht="96">
      <c r="A10" s="3">
        <v>3</v>
      </c>
      <c r="B10" s="8" t="s">
        <v>23</v>
      </c>
      <c r="C10" s="10">
        <v>3500</v>
      </c>
      <c r="D10" s="10">
        <v>3500</v>
      </c>
      <c r="E10" s="3" t="s">
        <v>1</v>
      </c>
      <c r="F10" s="13" t="s">
        <v>22</v>
      </c>
      <c r="G10" s="10">
        <v>3500</v>
      </c>
      <c r="H10" s="13" t="str">
        <f t="shared" si="0"/>
        <v>ห้างหุ้นส่วนจำกัด ออฟฟิศ เซ็นเตอร์ กรุ๊ป</v>
      </c>
      <c r="I10" s="14">
        <v>3500</v>
      </c>
      <c r="J10" s="11" t="s">
        <v>46</v>
      </c>
      <c r="K10" s="18" t="s">
        <v>49</v>
      </c>
      <c r="L10" s="15">
        <v>243892</v>
      </c>
    </row>
    <row r="11" spans="1:12" ht="74.25" customHeight="1">
      <c r="A11" s="3">
        <v>4</v>
      </c>
      <c r="B11" s="8" t="s">
        <v>24</v>
      </c>
      <c r="C11" s="10">
        <v>9828</v>
      </c>
      <c r="D11" s="10">
        <v>9828</v>
      </c>
      <c r="E11" s="3" t="s">
        <v>1</v>
      </c>
      <c r="F11" s="12" t="s">
        <v>25</v>
      </c>
      <c r="G11" s="10">
        <v>9828</v>
      </c>
      <c r="H11" s="12" t="str">
        <f t="shared" si="0"/>
        <v>นางวิลัย ลำพันดุง</v>
      </c>
      <c r="I11" s="14">
        <v>9828</v>
      </c>
      <c r="J11" s="11" t="s">
        <v>46</v>
      </c>
      <c r="K11" s="18" t="s">
        <v>50</v>
      </c>
      <c r="L11" s="15">
        <v>243892</v>
      </c>
    </row>
    <row r="12" spans="1:12" ht="96">
      <c r="A12" s="3">
        <v>5</v>
      </c>
      <c r="B12" s="8" t="s">
        <v>26</v>
      </c>
      <c r="C12" s="10">
        <v>54000</v>
      </c>
      <c r="D12" s="10">
        <v>54000</v>
      </c>
      <c r="E12" s="3" t="s">
        <v>1</v>
      </c>
      <c r="F12" s="12" t="s">
        <v>27</v>
      </c>
      <c r="G12" s="10">
        <v>54000</v>
      </c>
      <c r="H12" s="12" t="str">
        <f t="shared" si="0"/>
        <v>นายธนาวุฒิ สวัสดิ์มงคล</v>
      </c>
      <c r="I12" s="14">
        <v>54000</v>
      </c>
      <c r="J12" s="11" t="s">
        <v>46</v>
      </c>
      <c r="K12" s="18" t="s">
        <v>51</v>
      </c>
      <c r="L12" s="15">
        <v>243892</v>
      </c>
    </row>
    <row r="13" spans="1:12" ht="68.25" customHeight="1">
      <c r="A13" s="3">
        <v>6</v>
      </c>
      <c r="B13" s="8" t="s">
        <v>28</v>
      </c>
      <c r="C13" s="10">
        <v>9828</v>
      </c>
      <c r="D13" s="10">
        <v>9828</v>
      </c>
      <c r="E13" s="3" t="s">
        <v>1</v>
      </c>
      <c r="F13" s="12" t="s">
        <v>29</v>
      </c>
      <c r="G13" s="10">
        <v>9828</v>
      </c>
      <c r="H13" s="12" t="str">
        <f t="shared" si="0"/>
        <v>นางสาวปราณี เอสันเทียะ</v>
      </c>
      <c r="I13" s="14">
        <v>9828</v>
      </c>
      <c r="J13" s="11" t="s">
        <v>46</v>
      </c>
      <c r="K13" s="18" t="s">
        <v>52</v>
      </c>
      <c r="L13" s="15">
        <v>243892</v>
      </c>
    </row>
    <row r="14" spans="1:12" ht="72.75" customHeight="1">
      <c r="A14" s="3">
        <v>7</v>
      </c>
      <c r="B14" s="8" t="s">
        <v>30</v>
      </c>
      <c r="C14" s="10">
        <v>29484</v>
      </c>
      <c r="D14" s="10">
        <v>29484</v>
      </c>
      <c r="E14" s="3" t="s">
        <v>1</v>
      </c>
      <c r="F14" s="12" t="s">
        <v>31</v>
      </c>
      <c r="G14" s="10">
        <v>29484</v>
      </c>
      <c r="H14" s="12" t="str">
        <f t="shared" si="0"/>
        <v>นางสาวกิรณา ปราณีตพล</v>
      </c>
      <c r="I14" s="14">
        <v>29484</v>
      </c>
      <c r="J14" s="11" t="s">
        <v>46</v>
      </c>
      <c r="K14" s="18" t="s">
        <v>51</v>
      </c>
      <c r="L14" s="15">
        <v>243892</v>
      </c>
    </row>
    <row r="15" spans="1:12" ht="96">
      <c r="A15" s="3">
        <v>8</v>
      </c>
      <c r="B15" s="8" t="s">
        <v>32</v>
      </c>
      <c r="C15" s="10">
        <v>54000</v>
      </c>
      <c r="D15" s="10">
        <v>54000</v>
      </c>
      <c r="E15" s="3" t="s">
        <v>1</v>
      </c>
      <c r="F15" s="12" t="s">
        <v>33</v>
      </c>
      <c r="G15" s="10">
        <v>54000</v>
      </c>
      <c r="H15" s="12" t="str">
        <f t="shared" si="0"/>
        <v>นางสาวนกขมิ้น รักกุศล</v>
      </c>
      <c r="I15" s="14">
        <v>54000</v>
      </c>
      <c r="J15" s="11" t="s">
        <v>46</v>
      </c>
      <c r="K15" s="18" t="s">
        <v>53</v>
      </c>
      <c r="L15" s="15">
        <v>243892</v>
      </c>
    </row>
    <row r="16" spans="1:12" ht="144">
      <c r="A16" s="3">
        <v>9</v>
      </c>
      <c r="B16" s="8" t="s">
        <v>34</v>
      </c>
      <c r="C16" s="10">
        <v>2000</v>
      </c>
      <c r="D16" s="10">
        <v>2000</v>
      </c>
      <c r="E16" s="3" t="s">
        <v>1</v>
      </c>
      <c r="F16" s="12" t="s">
        <v>35</v>
      </c>
      <c r="G16" s="10">
        <v>2000</v>
      </c>
      <c r="H16" s="12" t="str">
        <f t="shared" si="0"/>
        <v>นายปฏิพัทธ รักทำ</v>
      </c>
      <c r="I16" s="14">
        <v>2000</v>
      </c>
      <c r="J16" s="11" t="s">
        <v>46</v>
      </c>
      <c r="K16" s="18" t="s">
        <v>54</v>
      </c>
      <c r="L16" s="15">
        <v>243892</v>
      </c>
    </row>
    <row r="17" spans="1:12" ht="96">
      <c r="A17" s="3">
        <v>10</v>
      </c>
      <c r="B17" s="8" t="s">
        <v>36</v>
      </c>
      <c r="C17" s="10">
        <v>2000</v>
      </c>
      <c r="D17" s="10">
        <v>2000</v>
      </c>
      <c r="E17" s="3" t="s">
        <v>1</v>
      </c>
      <c r="F17" s="12" t="s">
        <v>37</v>
      </c>
      <c r="G17" s="10">
        <v>2000</v>
      </c>
      <c r="H17" s="13" t="str">
        <f t="shared" si="0"/>
        <v>ร้านดอกไม้เพลิงพิมาย บายลีซอ</v>
      </c>
      <c r="I17" s="14">
        <v>2000</v>
      </c>
      <c r="J17" s="11" t="s">
        <v>46</v>
      </c>
      <c r="K17" s="18" t="s">
        <v>55</v>
      </c>
      <c r="L17" s="15">
        <v>243912</v>
      </c>
    </row>
    <row r="18" spans="1:12" ht="192">
      <c r="A18" s="3">
        <v>11</v>
      </c>
      <c r="B18" s="8" t="s">
        <v>38</v>
      </c>
      <c r="C18" s="10">
        <v>66243.240000000005</v>
      </c>
      <c r="D18" s="10">
        <v>66243.240000000005</v>
      </c>
      <c r="E18" s="3" t="s">
        <v>1</v>
      </c>
      <c r="F18" s="12" t="s">
        <v>39</v>
      </c>
      <c r="G18" s="10">
        <v>66243.240000000005</v>
      </c>
      <c r="H18" s="13" t="str">
        <f t="shared" si="0"/>
        <v>บริษัท คันทรีเฟรชแดรี่ จำกัด</v>
      </c>
      <c r="I18" s="14">
        <v>66243.240000000005</v>
      </c>
      <c r="J18" s="11" t="s">
        <v>46</v>
      </c>
      <c r="K18" s="18" t="s">
        <v>48</v>
      </c>
      <c r="L18" s="15">
        <v>243915</v>
      </c>
    </row>
    <row r="19" spans="1:12" ht="168">
      <c r="A19" s="3">
        <v>12</v>
      </c>
      <c r="B19" s="8" t="s">
        <v>40</v>
      </c>
      <c r="C19" s="10">
        <v>11097.45</v>
      </c>
      <c r="D19" s="10">
        <v>11097.45</v>
      </c>
      <c r="E19" s="3" t="s">
        <v>1</v>
      </c>
      <c r="F19" s="12" t="s">
        <v>39</v>
      </c>
      <c r="G19" s="10">
        <v>11097.45</v>
      </c>
      <c r="H19" s="13" t="str">
        <f t="shared" si="0"/>
        <v>บริษัท คันทรีเฟรชแดรี่ จำกัด</v>
      </c>
      <c r="I19" s="14">
        <v>11097.45</v>
      </c>
      <c r="J19" s="11" t="s">
        <v>46</v>
      </c>
      <c r="K19" s="18" t="s">
        <v>47</v>
      </c>
      <c r="L19" s="15">
        <v>243915</v>
      </c>
    </row>
    <row r="20" spans="1:12" ht="120">
      <c r="A20" s="3">
        <v>13</v>
      </c>
      <c r="B20" s="8" t="s">
        <v>41</v>
      </c>
      <c r="C20" s="10">
        <v>9828</v>
      </c>
      <c r="D20" s="10">
        <v>9828</v>
      </c>
      <c r="E20" s="3" t="s">
        <v>1</v>
      </c>
      <c r="F20" s="12" t="s">
        <v>25</v>
      </c>
      <c r="G20" s="10">
        <v>9828</v>
      </c>
      <c r="H20" s="12" t="str">
        <f t="shared" si="0"/>
        <v>นางวิลัย ลำพันดุง</v>
      </c>
      <c r="I20" s="14">
        <v>9828</v>
      </c>
      <c r="J20" s="11" t="s">
        <v>46</v>
      </c>
      <c r="K20" s="18" t="s">
        <v>42</v>
      </c>
      <c r="L20" s="15">
        <v>243922</v>
      </c>
    </row>
    <row r="21" spans="1:12" ht="120">
      <c r="A21" s="3">
        <v>14</v>
      </c>
      <c r="B21" s="8" t="s">
        <v>43</v>
      </c>
      <c r="C21" s="10">
        <v>29484</v>
      </c>
      <c r="D21" s="10">
        <v>29484</v>
      </c>
      <c r="E21" s="3" t="s">
        <v>1</v>
      </c>
      <c r="F21" s="12" t="s">
        <v>31</v>
      </c>
      <c r="G21" s="10">
        <v>29484</v>
      </c>
      <c r="H21" s="12" t="str">
        <f t="shared" si="0"/>
        <v>นางสาวกิรณา ปราณีตพล</v>
      </c>
      <c r="I21" s="14">
        <v>29484</v>
      </c>
      <c r="J21" s="11" t="s">
        <v>46</v>
      </c>
      <c r="K21" s="18" t="s">
        <v>56</v>
      </c>
      <c r="L21" s="15">
        <v>243922</v>
      </c>
    </row>
    <row r="22" spans="1:12" ht="120">
      <c r="A22" s="3">
        <v>15</v>
      </c>
      <c r="B22" s="8" t="s">
        <v>44</v>
      </c>
      <c r="C22" s="10">
        <v>9828</v>
      </c>
      <c r="D22" s="10">
        <v>9828</v>
      </c>
      <c r="E22" s="3" t="s">
        <v>1</v>
      </c>
      <c r="F22" s="12" t="s">
        <v>29</v>
      </c>
      <c r="G22" s="10">
        <v>9828</v>
      </c>
      <c r="H22" s="12" t="str">
        <f t="shared" si="0"/>
        <v>นางสาวปราณี เอสันเทียะ</v>
      </c>
      <c r="I22" s="14">
        <v>9828</v>
      </c>
      <c r="J22" s="11" t="s">
        <v>46</v>
      </c>
      <c r="K22" s="18" t="s">
        <v>57</v>
      </c>
      <c r="L22" s="15">
        <v>244288</v>
      </c>
    </row>
    <row r="23" spans="1:12" ht="96">
      <c r="A23" s="3">
        <v>16</v>
      </c>
      <c r="B23" s="8" t="s">
        <v>23</v>
      </c>
      <c r="C23" s="10">
        <v>10500</v>
      </c>
      <c r="D23" s="10">
        <v>10500</v>
      </c>
      <c r="E23" s="3" t="s">
        <v>1</v>
      </c>
      <c r="F23" s="13" t="s">
        <v>22</v>
      </c>
      <c r="G23" s="10">
        <v>10500</v>
      </c>
      <c r="H23" s="13" t="str">
        <f t="shared" si="0"/>
        <v>ห้างหุ้นส่วนจำกัด ออฟฟิศ เซ็นเตอร์ กรุ๊ป</v>
      </c>
      <c r="I23" s="14">
        <v>10500</v>
      </c>
      <c r="J23" s="11" t="s">
        <v>46</v>
      </c>
      <c r="K23" s="18" t="s">
        <v>45</v>
      </c>
      <c r="L23" s="15">
        <v>243922</v>
      </c>
    </row>
    <row r="24" spans="1:12">
      <c r="C24" s="5">
        <f>SUM(C8:C23)</f>
        <v>409620.69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 67</vt:lpstr>
      <vt:lpstr>'ต.ค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2026-06-11T08:56:37Z</dcterms:modified>
</cp:coreProperties>
</file>