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บริหารงานทั่วไป\การประเมิน ITA 2569\OIT\O11-สรุปผลจัดซื้อจัดจ้างรายเดือน2569\อุทธรณ์\"/>
    </mc:Choice>
  </mc:AlternateContent>
  <xr:revisionPtr revIDLastSave="0" documentId="13_ncr:1_{452D8C34-AEA3-4B43-842C-4F97B13914EB}" xr6:coauthVersionLast="47" xr6:coauthVersionMax="47" xr10:uidLastSave="{00000000-0000-0000-0000-000000000000}"/>
  <bookViews>
    <workbookView xWindow="-120" yWindow="-120" windowWidth="29040" windowHeight="15720" xr2:uid="{BA86049A-752F-4DE6-9AB8-DB32C4550B18}"/>
  </bookViews>
  <sheets>
    <sheet name="มี.ค 69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8" l="1"/>
  <c r="H25" i="8"/>
  <c r="D25" i="8"/>
  <c r="I24" i="8"/>
  <c r="H24" i="8"/>
  <c r="D24" i="8"/>
  <c r="I23" i="8"/>
  <c r="H23" i="8"/>
  <c r="D23" i="8"/>
  <c r="I22" i="8"/>
  <c r="H22" i="8"/>
  <c r="D22" i="8"/>
  <c r="I21" i="8"/>
  <c r="H21" i="8"/>
  <c r="D21" i="8"/>
  <c r="I20" i="8"/>
  <c r="H20" i="8"/>
  <c r="D20" i="8"/>
  <c r="I19" i="8"/>
  <c r="H19" i="8"/>
  <c r="D19" i="8"/>
  <c r="I18" i="8"/>
  <c r="H18" i="8"/>
  <c r="D18" i="8"/>
  <c r="I17" i="8"/>
  <c r="H17" i="8"/>
  <c r="D17" i="8"/>
  <c r="I16" i="8"/>
  <c r="H16" i="8"/>
  <c r="D16" i="8"/>
  <c r="I15" i="8"/>
  <c r="H15" i="8"/>
  <c r="D15" i="8"/>
  <c r="I14" i="8"/>
  <c r="H14" i="8"/>
  <c r="D14" i="8"/>
  <c r="I13" i="8"/>
  <c r="H13" i="8"/>
  <c r="D13" i="8"/>
  <c r="I12" i="8"/>
  <c r="H12" i="8"/>
  <c r="D12" i="8"/>
  <c r="I11" i="8"/>
  <c r="H11" i="8"/>
  <c r="D11" i="8"/>
  <c r="I10" i="8"/>
  <c r="H10" i="8"/>
  <c r="D10" i="8"/>
  <c r="I9" i="8"/>
  <c r="H9" i="8"/>
  <c r="D9" i="8"/>
  <c r="I8" i="8"/>
  <c r="H8" i="8"/>
  <c r="D8" i="8"/>
</calcChain>
</file>

<file path=xl/sharedStrings.xml><?xml version="1.0" encoding="utf-8"?>
<sst xmlns="http://schemas.openxmlformats.org/spreadsheetml/2006/main" count="107" uniqueCount="67">
  <si>
    <t>แบบ สขร.1</t>
  </si>
  <si>
    <t xml:space="preserve"> องค์การบริหารส่วนตำบลสำโรง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</si>
  <si>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</si>
  <si>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</si>
  <si>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</si>
  <si>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</si>
  <si>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</si>
  <si>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</si>
  <si>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</si>
  <si>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</si>
  <si>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</si>
  <si>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</si>
  <si>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</si>
  <si>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 เลขที่สัญญา</t>
  </si>
  <si>
    <t>วันที่ทำสัญญา</t>
  </si>
  <si>
    <t>สรุปผลการดำเนินการจัดซื้อจัดจ้างหรือการจัดหาพัสดุของหน่วยงานรายเดือน ปีงบประมาณ พ.ศ. 2569</t>
  </si>
  <si>
    <t>วิธีเฉพาะเจาะจง</t>
  </si>
  <si>
    <t>นางสาววิยุชดา วิทยา</t>
  </si>
  <si>
    <t>นางวิลัย ลำพันดุง</t>
  </si>
  <si>
    <t>นางสาวณิรดา เริงสันเทียะ</t>
  </si>
  <si>
    <t>นางสาวสุปราณี เงสันเทียะ</t>
  </si>
  <si>
    <t>บริษัท อาร์.เจ.เค.โซลูชั่น จำกัด</t>
  </si>
  <si>
    <t>นางสาวกิรณา ปราณีตพล</t>
  </si>
  <si>
    <t>ร้านป้ายยุทธนา</t>
  </si>
  <si>
    <t>ร้านดอกไม้เพลินพิมาน บายลีซอ</t>
  </si>
  <si>
    <t>เอ.ที.ฮาร์ดแวร์</t>
  </si>
  <si>
    <t>โรงพิมพ์อาสารักษาดินแดน กรมการปกครอง</t>
  </si>
  <si>
    <t>55/2569</t>
  </si>
  <si>
    <t>จ้างทำป้ายโครงการอบรมเจ้าพนักงานผู้ดำเนินการเลือกตั้งประจำหน่วยเลือกตั้ง</t>
  </si>
  <si>
    <t>33/2569</t>
  </si>
  <si>
    <t>32/2569</t>
  </si>
  <si>
    <t>34/2569</t>
  </si>
  <si>
    <t>36/2569</t>
  </si>
  <si>
    <t>จ้างทำป้ายไวนิลสำหรับประชาสัมพันธ์การเลือกตั้งนายกองค์การบริหารส่วนตำบลสำโรง</t>
  </si>
  <si>
    <t>45/2569</t>
  </si>
  <si>
    <t>ซื้อบัตรเลือกตั้งสำหรับการเลือกตั้งนายก</t>
  </si>
  <si>
    <t>จ้างทำพานพุ่มดอกไม้ถวายสักการะพระบาทสมเด็จพระจุลจอมเกล้าเจ้าอยู่หัวเนื่องในวันท้องถิ่นไทย ประจำปี 2569</t>
  </si>
  <si>
    <t>46/2569</t>
  </si>
  <si>
    <t>47/2569</t>
  </si>
  <si>
    <t>จ้างทำป้ายไวนิลติดหน่วยเลือกตั้งนายกองค์การบริหารส่วนตำบลสำโรง</t>
  </si>
  <si>
    <t>48/259</t>
  </si>
  <si>
    <t>จ้างทำป้ายไวนิลประกาศผลการนับคะแนนผู้สมัครรับเลือกตั้งนายกองค์การบริหารส่วนตำบลสำโรง กรณีเหตุอื่นใดนอกจากครบวาระ</t>
  </si>
  <si>
    <t>49/2569</t>
  </si>
  <si>
    <t>จ้างทำตรายางประทับบัตรเลือกตั้ง</t>
  </si>
  <si>
    <t>บริษัท โนนไทยศิลป์ กรุ๊ป จำกัด</t>
  </si>
  <si>
    <t>50/2569</t>
  </si>
  <si>
    <t>ซื้อวัสดุก่อสร้าง</t>
  </si>
  <si>
    <t>ซื้อวัสดุอื่น (กองช่าง)</t>
  </si>
  <si>
    <t>ซื้อวัสดุวิทยาศาสตร์หรือกรแพทย์</t>
  </si>
  <si>
    <t>บริษัท สุภวัชร์ เอ็นวานเซ็นเตอร์ จำกัด</t>
  </si>
  <si>
    <t>35/569</t>
  </si>
  <si>
    <t>จ้างเหมาบริการผู้ช่วยงานด้านพัสดุ ประจำเดือนเมษายน - พฤษภาคม 2569</t>
  </si>
  <si>
    <t>51/2569</t>
  </si>
  <si>
    <t>จ้างเหมาบริการผู้ช่วยงานด้านพัฒนาและจัดเก็บรายได้ ประจำเดือนเมษายน - พฤษภาคม 2569</t>
  </si>
  <si>
    <t>52/2569</t>
  </si>
  <si>
    <t>จ้างเหมาบริการพนักงานจดมาตรวัดน้ำ ประจำเดือนเมษายน - พฤษภาคม 2569</t>
  </si>
  <si>
    <t>นายบุญสม น้อยสันเทียะ</t>
  </si>
  <si>
    <t>53/2569</t>
  </si>
  <si>
    <t>จ้างเหมาประกอบอาหารกลางวัน ศูนย์พัฒนาเด็กเล็กบ้านสำโรง ประจำเดือนเมษายน 2569</t>
  </si>
  <si>
    <t>54/2569</t>
  </si>
  <si>
    <t>จ้างเหมาประกอบอาหารกลางวัน ศูนย์พัฒนาเด็กเล็กบ้านนารายณ์ ประจำเดือนเมษายน 2569</t>
  </si>
  <si>
    <t>จ้างเหมาประกอบอาหารกลางวัน ศูนย์พัฒนาเด็กเล็กบ้านหนองประดู่ ประจำเดือนเมษายน 2569</t>
  </si>
  <si>
    <t>56/2569</t>
  </si>
  <si>
    <t>เช่าเหมาเครื่องถ่ายเอกสาร ประจำเดือนเมษายน - พฤษภาคม 2569</t>
  </si>
  <si>
    <t>57/2569</t>
  </si>
  <si>
    <t>เสนอราคาต่ำสุดและถูกต้องตามเงื่อนไข</t>
  </si>
  <si>
    <t>ประจำเดือน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</si>
</sst>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10000]d/m/yyyy;@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1" xfId="1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43" fontId="2" fillId="0" borderId="1" xfId="1" applyFont="1" applyBorder="1" applyAlignment="1">
      <alignment horizontal="right" vertical="center"/>
    </xf>
    <xf numFmtId="43" fontId="2" fillId="0" borderId="0" xfId="1" applyFont="1"/>
    <xf numFmtId="43" fontId="2" fillId="0" borderId="0" xfId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4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right" vertical="center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122BF-4628-4204-903B-39F4FF54C14C}">
  <dimension ref="A1:L25"/>
  <sheetViews>
    <sheetView tabSelected="1" zoomScaleNormal="100" workbookViewId="0"/>
  </sheetViews>
  <sheetFormatPr defaultRowHeight="15"/>
  <cols>
    <col min="2" max="2" width="19" bestFit="1" customWidth="1"/>
    <col min="3" max="3" width="19.5703125" bestFit="1" customWidth="1"/>
    <col min="4" max="4" width="10.42578125" bestFit="1" customWidth="1"/>
    <col min="5" max="5" width="12.28515625" bestFit="1" customWidth="1"/>
    <col min="6" max="6" width="16.140625" bestFit="1" customWidth="1"/>
    <col min="7" max="7" width="11.85546875" bestFit="1" customWidth="1"/>
    <col min="8" max="8" width="16.28515625" bestFit="1" customWidth="1"/>
    <col min="9" max="9" width="20.42578125" bestFit="1" customWidth="1"/>
    <col min="10" max="10" width="20.85546875" bestFit="1" customWidth="1"/>
    <col min="11" max="11" width="24.42578125" customWidth="1"/>
    <col min="12" max="12" width="20.42578125" customWidth="1"/>
  </cols>
  <sheetData>
    <row r="1" spans="1:12" ht="24">
      <c r="A1" s="1"/>
      <c r="B1" s="19"/>
      <c r="C1" s="12"/>
      <c r="D1" s="11"/>
      <c r="E1" s="13"/>
      <c r="F1" s="2"/>
      <c r="G1" s="11"/>
      <c r="H1" s="2"/>
      <c r="I1" s="11"/>
      <c r="J1" s="1"/>
      <c r="K1" s="16"/>
      <c r="L1" s="2" t="s">
        <v>0</v>
      </c>
    </row>
    <row r="2" spans="1:12" ht="24">
      <c r="A2" s="29" t="s">
        <v>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ht="24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ht="24">
      <c r="A4" s="29" t="s">
        <v>66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6" spans="1:12" ht="24">
      <c r="A6" s="30" t="s">
        <v>2</v>
      </c>
      <c r="B6" s="30" t="s">
        <v>3</v>
      </c>
      <c r="C6" s="31" t="s">
        <v>4</v>
      </c>
      <c r="D6" s="32" t="s">
        <v>5</v>
      </c>
      <c r="E6" s="33" t="s">
        <v>6</v>
      </c>
      <c r="F6" s="30" t="s">
        <v>7</v>
      </c>
      <c r="G6" s="32" t="s">
        <v>8</v>
      </c>
      <c r="H6" s="24" t="s">
        <v>9</v>
      </c>
      <c r="I6" s="26" t="s">
        <v>10</v>
      </c>
      <c r="J6" s="27" t="s">
        <v>11</v>
      </c>
      <c r="K6" s="28" t="s">
        <v>12</v>
      </c>
      <c r="L6" s="28"/>
    </row>
    <row r="7" spans="1:12" ht="24">
      <c r="A7" s="30"/>
      <c r="B7" s="30"/>
      <c r="C7" s="31"/>
      <c r="D7" s="32"/>
      <c r="E7" s="33"/>
      <c r="F7" s="30"/>
      <c r="G7" s="32"/>
      <c r="H7" s="25"/>
      <c r="I7" s="26"/>
      <c r="J7" s="27"/>
      <c r="K7" s="15" t="s">
        <v>13</v>
      </c>
      <c r="L7" s="3" t="s">
        <v>14</v>
      </c>
    </row>
    <row r="8" spans="1:12" ht="144">
      <c r="A8" s="4">
        <v>1</v>
      </c>
      <c r="B8" s="21" t="s">
        <v>33</v>
      </c>
      <c r="C8" s="10">
        <v>6260</v>
      </c>
      <c r="D8" s="7">
        <f t="shared" ref="D8:D25" si="0">C8</f>
        <v>6260</v>
      </c>
      <c r="E8" s="9" t="s">
        <v>16</v>
      </c>
      <c r="F8" s="18" t="s">
        <v>23</v>
      </c>
      <c r="G8" s="8">
        <v>6260</v>
      </c>
      <c r="H8" s="20" t="str">
        <f t="shared" ref="H8:I25" si="1">F8</f>
        <v>ร้านป้ายยุทธนา</v>
      </c>
      <c r="I8" s="7">
        <f t="shared" si="1"/>
        <v>6260</v>
      </c>
      <c r="J8" s="17" t="s">
        <v>65</v>
      </c>
      <c r="K8" s="5" t="s">
        <v>34</v>
      </c>
      <c r="L8" s="6">
        <v>244413</v>
      </c>
    </row>
    <row r="9" spans="1:12" ht="72">
      <c r="A9" s="4">
        <v>2</v>
      </c>
      <c r="B9" s="21" t="s">
        <v>35</v>
      </c>
      <c r="C9" s="10">
        <v>8264</v>
      </c>
      <c r="D9" s="7">
        <f t="shared" si="0"/>
        <v>8264</v>
      </c>
      <c r="E9" s="9" t="s">
        <v>16</v>
      </c>
      <c r="F9" s="23" t="s">
        <v>26</v>
      </c>
      <c r="G9" s="8">
        <v>8264</v>
      </c>
      <c r="H9" s="20" t="str">
        <f t="shared" si="1"/>
        <v>โรงพิมพ์อาสารักษาดินแดน กรมการปกครอง</v>
      </c>
      <c r="I9" s="7">
        <f t="shared" si="1"/>
        <v>8264</v>
      </c>
      <c r="J9" s="17" t="s">
        <v>65</v>
      </c>
      <c r="K9" s="5" t="s">
        <v>30</v>
      </c>
      <c r="L9" s="6">
        <v>244421</v>
      </c>
    </row>
    <row r="10" spans="1:12" ht="144">
      <c r="A10" s="4">
        <v>3</v>
      </c>
      <c r="B10" s="21" t="s">
        <v>36</v>
      </c>
      <c r="C10" s="10">
        <v>1000</v>
      </c>
      <c r="D10" s="7">
        <f t="shared" si="0"/>
        <v>1000</v>
      </c>
      <c r="E10" s="9" t="s">
        <v>16</v>
      </c>
      <c r="F10" s="18" t="s">
        <v>24</v>
      </c>
      <c r="G10" s="8">
        <v>1000</v>
      </c>
      <c r="H10" s="20" t="str">
        <f t="shared" si="1"/>
        <v>ร้านดอกไม้เพลินพิมาน บายลีซอ</v>
      </c>
      <c r="I10" s="7">
        <f t="shared" si="1"/>
        <v>1000</v>
      </c>
      <c r="J10" s="17" t="s">
        <v>65</v>
      </c>
      <c r="K10" s="5" t="s">
        <v>37</v>
      </c>
      <c r="L10" s="14">
        <v>244424</v>
      </c>
    </row>
    <row r="11" spans="1:12" ht="96">
      <c r="A11" s="4">
        <v>4</v>
      </c>
      <c r="B11" s="21" t="s">
        <v>28</v>
      </c>
      <c r="C11" s="10">
        <v>780</v>
      </c>
      <c r="D11" s="7">
        <f t="shared" si="0"/>
        <v>780</v>
      </c>
      <c r="E11" s="9" t="s">
        <v>16</v>
      </c>
      <c r="F11" s="18" t="s">
        <v>23</v>
      </c>
      <c r="G11" s="8">
        <v>780</v>
      </c>
      <c r="H11" s="20" t="str">
        <f t="shared" si="1"/>
        <v>ร้านป้ายยุทธนา</v>
      </c>
      <c r="I11" s="7">
        <f t="shared" si="1"/>
        <v>780</v>
      </c>
      <c r="J11" s="17" t="s">
        <v>65</v>
      </c>
      <c r="K11" s="5" t="s">
        <v>38</v>
      </c>
      <c r="L11" s="14">
        <v>244424</v>
      </c>
    </row>
    <row r="12" spans="1:12" ht="96">
      <c r="A12" s="4">
        <v>5</v>
      </c>
      <c r="B12" s="21" t="s">
        <v>39</v>
      </c>
      <c r="C12" s="10">
        <v>10795</v>
      </c>
      <c r="D12" s="7">
        <f t="shared" si="0"/>
        <v>10795</v>
      </c>
      <c r="E12" s="9" t="s">
        <v>16</v>
      </c>
      <c r="F12" s="18" t="s">
        <v>23</v>
      </c>
      <c r="G12" s="8">
        <v>780</v>
      </c>
      <c r="H12" s="20" t="str">
        <f t="shared" si="1"/>
        <v>ร้านป้ายยุทธนา</v>
      </c>
      <c r="I12" s="7">
        <f t="shared" si="1"/>
        <v>780</v>
      </c>
      <c r="J12" s="17" t="s">
        <v>65</v>
      </c>
      <c r="K12" s="5" t="s">
        <v>40</v>
      </c>
      <c r="L12" s="14">
        <v>244424</v>
      </c>
    </row>
    <row r="13" spans="1:12" ht="192">
      <c r="A13" s="4">
        <v>6</v>
      </c>
      <c r="B13" s="21" t="s">
        <v>41</v>
      </c>
      <c r="C13" s="10">
        <v>1274</v>
      </c>
      <c r="D13" s="7">
        <f t="shared" si="0"/>
        <v>1274</v>
      </c>
      <c r="E13" s="9" t="s">
        <v>16</v>
      </c>
      <c r="F13" s="18" t="s">
        <v>23</v>
      </c>
      <c r="G13" s="8">
        <v>1274</v>
      </c>
      <c r="H13" s="20" t="str">
        <f t="shared" si="1"/>
        <v>ร้านป้ายยุทธนา</v>
      </c>
      <c r="I13" s="7">
        <f t="shared" si="1"/>
        <v>1274</v>
      </c>
      <c r="J13" s="17" t="s">
        <v>65</v>
      </c>
      <c r="K13" s="5" t="s">
        <v>42</v>
      </c>
      <c r="L13" s="14">
        <v>244424</v>
      </c>
    </row>
    <row r="14" spans="1:12" ht="48">
      <c r="A14" s="4">
        <v>7</v>
      </c>
      <c r="B14" s="21" t="s">
        <v>43</v>
      </c>
      <c r="C14" s="10">
        <v>1765.5</v>
      </c>
      <c r="D14" s="7">
        <f t="shared" si="0"/>
        <v>1765.5</v>
      </c>
      <c r="E14" s="9" t="s">
        <v>16</v>
      </c>
      <c r="F14" s="18" t="s">
        <v>44</v>
      </c>
      <c r="G14" s="8">
        <v>1765.5</v>
      </c>
      <c r="H14" s="20" t="str">
        <f t="shared" si="1"/>
        <v>บริษัท โนนไทยศิลป์ กรุ๊ป จำกัด</v>
      </c>
      <c r="I14" s="7">
        <f t="shared" si="1"/>
        <v>1765.5</v>
      </c>
      <c r="J14" s="17" t="s">
        <v>65</v>
      </c>
      <c r="K14" s="5" t="s">
        <v>45</v>
      </c>
      <c r="L14" s="14">
        <v>244424</v>
      </c>
    </row>
    <row r="15" spans="1:12" ht="48">
      <c r="A15" s="4">
        <v>8</v>
      </c>
      <c r="B15" s="21" t="s">
        <v>46</v>
      </c>
      <c r="C15" s="10">
        <v>54250</v>
      </c>
      <c r="D15" s="7">
        <f t="shared" si="0"/>
        <v>54250</v>
      </c>
      <c r="E15" s="9" t="s">
        <v>16</v>
      </c>
      <c r="F15" s="23" t="s">
        <v>25</v>
      </c>
      <c r="G15" s="8">
        <v>54250</v>
      </c>
      <c r="H15" s="20" t="str">
        <f t="shared" si="1"/>
        <v>เอ.ที.ฮาร์ดแวร์</v>
      </c>
      <c r="I15" s="7">
        <f t="shared" si="1"/>
        <v>54250</v>
      </c>
      <c r="J15" s="17" t="s">
        <v>65</v>
      </c>
      <c r="K15" s="5" t="s">
        <v>29</v>
      </c>
      <c r="L15" s="14">
        <v>244427</v>
      </c>
    </row>
    <row r="16" spans="1:12" ht="48">
      <c r="A16" s="4">
        <v>9</v>
      </c>
      <c r="B16" s="21" t="s">
        <v>47</v>
      </c>
      <c r="C16" s="10">
        <v>27450</v>
      </c>
      <c r="D16" s="7">
        <f t="shared" si="0"/>
        <v>27450</v>
      </c>
      <c r="E16" s="9" t="s">
        <v>16</v>
      </c>
      <c r="F16" s="23" t="s">
        <v>25</v>
      </c>
      <c r="G16" s="8">
        <v>27450</v>
      </c>
      <c r="H16" s="20" t="str">
        <f t="shared" si="1"/>
        <v>เอ.ที.ฮาร์ดแวร์</v>
      </c>
      <c r="I16" s="7">
        <f t="shared" si="1"/>
        <v>27450</v>
      </c>
      <c r="J16" s="17" t="s">
        <v>65</v>
      </c>
      <c r="K16" s="5" t="s">
        <v>31</v>
      </c>
      <c r="L16" s="14">
        <v>244427</v>
      </c>
    </row>
    <row r="17" spans="1:12" ht="72">
      <c r="A17" s="4">
        <v>10</v>
      </c>
      <c r="B17" s="22" t="s">
        <v>48</v>
      </c>
      <c r="C17" s="10">
        <v>43600</v>
      </c>
      <c r="D17" s="7">
        <f t="shared" si="0"/>
        <v>43600</v>
      </c>
      <c r="E17" s="9" t="s">
        <v>16</v>
      </c>
      <c r="F17" s="23" t="s">
        <v>49</v>
      </c>
      <c r="G17" s="8">
        <v>43600</v>
      </c>
      <c r="H17" s="20" t="str">
        <f t="shared" si="1"/>
        <v>บริษัท สุภวัชร์ เอ็นวานเซ็นเตอร์ จำกัด</v>
      </c>
      <c r="I17" s="7">
        <f t="shared" si="1"/>
        <v>43600</v>
      </c>
      <c r="J17" s="17" t="s">
        <v>65</v>
      </c>
      <c r="K17" s="5" t="s">
        <v>50</v>
      </c>
      <c r="L17" s="14">
        <v>244427</v>
      </c>
    </row>
    <row r="18" spans="1:12" ht="72">
      <c r="A18" s="4">
        <v>11</v>
      </c>
      <c r="B18" s="21" t="s">
        <v>46</v>
      </c>
      <c r="C18" s="10">
        <v>28490</v>
      </c>
      <c r="D18" s="7">
        <f t="shared" si="0"/>
        <v>28490</v>
      </c>
      <c r="E18" s="9" t="s">
        <v>16</v>
      </c>
      <c r="F18" s="23" t="s">
        <v>49</v>
      </c>
      <c r="G18" s="8">
        <v>28490</v>
      </c>
      <c r="H18" s="20" t="str">
        <f t="shared" si="1"/>
        <v>บริษัท สุภวัชร์ เอ็นวานเซ็นเตอร์ จำกัด</v>
      </c>
      <c r="I18" s="7">
        <f t="shared" si="1"/>
        <v>28490</v>
      </c>
      <c r="J18" s="17" t="s">
        <v>65</v>
      </c>
      <c r="K18" s="5" t="s">
        <v>32</v>
      </c>
      <c r="L18" s="14">
        <v>244433</v>
      </c>
    </row>
    <row r="19" spans="1:12" ht="96">
      <c r="A19" s="4">
        <v>12</v>
      </c>
      <c r="B19" s="21" t="s">
        <v>51</v>
      </c>
      <c r="C19" s="10">
        <v>18000</v>
      </c>
      <c r="D19" s="7">
        <f t="shared" si="0"/>
        <v>18000</v>
      </c>
      <c r="E19" s="9" t="s">
        <v>16</v>
      </c>
      <c r="F19" s="23" t="s">
        <v>19</v>
      </c>
      <c r="G19" s="8">
        <v>18000</v>
      </c>
      <c r="H19" s="20" t="str">
        <f t="shared" si="1"/>
        <v>นางสาวณิรดา เริงสันเทียะ</v>
      </c>
      <c r="I19" s="7">
        <f t="shared" si="1"/>
        <v>18000</v>
      </c>
      <c r="J19" s="17" t="s">
        <v>65</v>
      </c>
      <c r="K19" s="5" t="s">
        <v>52</v>
      </c>
      <c r="L19" s="14">
        <v>244439</v>
      </c>
    </row>
    <row r="20" spans="1:12" ht="120">
      <c r="A20" s="4">
        <v>13</v>
      </c>
      <c r="B20" s="21" t="s">
        <v>53</v>
      </c>
      <c r="C20" s="10">
        <v>18000</v>
      </c>
      <c r="D20" s="7">
        <f t="shared" si="0"/>
        <v>18000</v>
      </c>
      <c r="E20" s="9" t="s">
        <v>16</v>
      </c>
      <c r="F20" s="18" t="s">
        <v>20</v>
      </c>
      <c r="G20" s="8">
        <v>18000</v>
      </c>
      <c r="H20" s="20" t="str">
        <f t="shared" si="1"/>
        <v>นางสาวสุปราณี เงสันเทียะ</v>
      </c>
      <c r="I20" s="7">
        <f t="shared" si="1"/>
        <v>18000</v>
      </c>
      <c r="J20" s="17" t="s">
        <v>65</v>
      </c>
      <c r="K20" s="5" t="s">
        <v>54</v>
      </c>
      <c r="L20" s="14">
        <v>244439</v>
      </c>
    </row>
    <row r="21" spans="1:12" ht="120">
      <c r="A21" s="4">
        <v>14</v>
      </c>
      <c r="B21" s="21" t="s">
        <v>55</v>
      </c>
      <c r="C21" s="10">
        <v>18000</v>
      </c>
      <c r="D21" s="7">
        <f t="shared" si="0"/>
        <v>18000</v>
      </c>
      <c r="E21" s="9" t="s">
        <v>16</v>
      </c>
      <c r="F21" s="18" t="s">
        <v>56</v>
      </c>
      <c r="G21" s="8">
        <v>18000</v>
      </c>
      <c r="H21" s="20" t="str">
        <f t="shared" si="1"/>
        <v>นายบุญสม น้อยสันเทียะ</v>
      </c>
      <c r="I21" s="7">
        <f t="shared" si="1"/>
        <v>18000</v>
      </c>
      <c r="J21" s="17" t="s">
        <v>65</v>
      </c>
      <c r="K21" s="5" t="s">
        <v>57</v>
      </c>
      <c r="L21" s="14">
        <v>244439</v>
      </c>
    </row>
    <row r="22" spans="1:12" ht="120">
      <c r="A22" s="4">
        <v>15</v>
      </c>
      <c r="B22" s="21" t="s">
        <v>58</v>
      </c>
      <c r="C22" s="10">
        <v>13608</v>
      </c>
      <c r="D22" s="7">
        <f t="shared" si="0"/>
        <v>13608</v>
      </c>
      <c r="E22" s="9" t="s">
        <v>16</v>
      </c>
      <c r="F22" s="18" t="s">
        <v>17</v>
      </c>
      <c r="G22" s="10">
        <v>13608</v>
      </c>
      <c r="H22" s="20" t="str">
        <f t="shared" si="1"/>
        <v>นางสาววิยุชดา วิทยา</v>
      </c>
      <c r="I22" s="7">
        <f t="shared" si="1"/>
        <v>13608</v>
      </c>
      <c r="J22" s="17" t="s">
        <v>65</v>
      </c>
      <c r="K22" s="5" t="s">
        <v>59</v>
      </c>
      <c r="L22" s="14">
        <v>244439</v>
      </c>
    </row>
    <row r="23" spans="1:12" ht="144">
      <c r="A23" s="4">
        <v>16</v>
      </c>
      <c r="B23" s="21" t="s">
        <v>60</v>
      </c>
      <c r="C23" s="10">
        <v>13608</v>
      </c>
      <c r="D23" s="7">
        <f t="shared" si="0"/>
        <v>13608</v>
      </c>
      <c r="E23" s="9" t="s">
        <v>16</v>
      </c>
      <c r="F23" s="18" t="s">
        <v>22</v>
      </c>
      <c r="G23" s="10">
        <v>13608</v>
      </c>
      <c r="H23" s="20" t="str">
        <f t="shared" si="1"/>
        <v>นางสาวกิรณา ปราณีตพล</v>
      </c>
      <c r="I23" s="7">
        <f t="shared" si="1"/>
        <v>13608</v>
      </c>
      <c r="J23" s="17" t="s">
        <v>65</v>
      </c>
      <c r="K23" s="5" t="s">
        <v>27</v>
      </c>
      <c r="L23" s="14">
        <v>244439</v>
      </c>
    </row>
    <row r="24" spans="1:12" ht="144">
      <c r="A24" s="4">
        <v>17</v>
      </c>
      <c r="B24" s="21" t="s">
        <v>61</v>
      </c>
      <c r="C24" s="10">
        <v>9720</v>
      </c>
      <c r="D24" s="7">
        <f t="shared" si="0"/>
        <v>9720</v>
      </c>
      <c r="E24" s="9" t="s">
        <v>16</v>
      </c>
      <c r="F24" s="18" t="s">
        <v>18</v>
      </c>
      <c r="G24" s="8">
        <v>9720</v>
      </c>
      <c r="H24" s="20" t="str">
        <f t="shared" si="1"/>
        <v>นางวิลัย ลำพันดุง</v>
      </c>
      <c r="I24" s="7">
        <f t="shared" si="1"/>
        <v>9720</v>
      </c>
      <c r="J24" s="17" t="s">
        <v>65</v>
      </c>
      <c r="K24" s="5" t="s">
        <v>62</v>
      </c>
      <c r="L24" s="14">
        <v>244439</v>
      </c>
    </row>
    <row r="25" spans="1:12" ht="96">
      <c r="A25" s="4">
        <v>18</v>
      </c>
      <c r="B25" s="21" t="s">
        <v>63</v>
      </c>
      <c r="C25" s="10">
        <v>7000</v>
      </c>
      <c r="D25" s="7">
        <f t="shared" si="0"/>
        <v>7000</v>
      </c>
      <c r="E25" s="9" t="s">
        <v>16</v>
      </c>
      <c r="F25" s="18" t="s">
        <v>21</v>
      </c>
      <c r="G25" s="10">
        <v>7000</v>
      </c>
      <c r="H25" s="20" t="str">
        <f t="shared" si="1"/>
        <v>บริษัท อาร์.เจ.เค.โซลูชั่น จำกัด</v>
      </c>
      <c r="I25" s="7">
        <f t="shared" si="1"/>
        <v>7000</v>
      </c>
      <c r="J25" s="17" t="s">
        <v>65</v>
      </c>
      <c r="K25" s="5" t="s">
        <v>64</v>
      </c>
      <c r="L25" s="14">
        <v>244439</v>
      </c>
    </row>
  </sheetData>
  <mergeCells count="14">
    <mergeCell ref="H6:H7"/>
    <mergeCell ref="I6:I7"/>
    <mergeCell ref="J6:J7"/>
    <mergeCell ref="K6:L6"/>
    <mergeCell ref="A2:L2"/>
    <mergeCell ref="A3:L3"/>
    <mergeCell ref="A4:L4"/>
    <mergeCell ref="A6:A7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samrong nonthai</cp:lastModifiedBy>
  <cp:lastPrinted>2026-08-05T03:41:25Z</cp:lastPrinted>
  <dcterms:created xsi:type="dcterms:W3CDTF">2026-06-04T08:49:41Z</dcterms:created>
  <dcterms:modified xsi:type="dcterms:W3CDTF">2026-08-05T04:59:31Z</dcterms:modified>
</cp:coreProperties>
</file>