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1-สรุปผลจัดซื้อจัดจ้างรายเดือน2569\อุทธรณ์\"/>
    </mc:Choice>
  </mc:AlternateContent>
  <xr:revisionPtr revIDLastSave="0" documentId="13_ncr:1_{2B4714B2-79F0-4AAD-B74A-4B761CBCD6D0}" xr6:coauthVersionLast="47" xr6:coauthVersionMax="47" xr10:uidLastSave="{00000000-0000-0000-0000-000000000000}"/>
  <bookViews>
    <workbookView xWindow="-120" yWindow="-120" windowWidth="29040" windowHeight="15720" xr2:uid="{BA86049A-752F-4DE6-9AB8-DB32C4550B18}"/>
  </bookViews>
  <sheets>
    <sheet name="ต.ค 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3" l="1"/>
  <c r="H35" i="3"/>
  <c r="D35" i="3"/>
  <c r="I34" i="3"/>
  <c r="H34" i="3"/>
  <c r="D34" i="3"/>
  <c r="I33" i="3"/>
  <c r="H33" i="3"/>
  <c r="D33" i="3"/>
  <c r="I32" i="3"/>
  <c r="H32" i="3"/>
  <c r="D32" i="3"/>
  <c r="I31" i="3"/>
  <c r="H31" i="3"/>
  <c r="D31" i="3"/>
  <c r="I30" i="3"/>
  <c r="H30" i="3"/>
  <c r="D30" i="3"/>
  <c r="I29" i="3"/>
  <c r="H29" i="3"/>
  <c r="D29" i="3"/>
  <c r="I28" i="3"/>
  <c r="H28" i="3"/>
  <c r="I27" i="3"/>
  <c r="H27" i="3"/>
  <c r="D27" i="3"/>
  <c r="I26" i="3"/>
  <c r="H26" i="3"/>
  <c r="D26" i="3"/>
  <c r="I25" i="3"/>
  <c r="H25" i="3"/>
  <c r="D25" i="3"/>
  <c r="I24" i="3"/>
  <c r="H24" i="3"/>
  <c r="I23" i="3"/>
  <c r="H23" i="3"/>
  <c r="I22" i="3"/>
  <c r="H22" i="3"/>
  <c r="I21" i="3"/>
  <c r="H21" i="3"/>
  <c r="I20" i="3"/>
  <c r="H20" i="3"/>
  <c r="D20" i="3"/>
  <c r="I19" i="3"/>
  <c r="H19" i="3"/>
  <c r="G19" i="3"/>
  <c r="D19" i="3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H15" i="3"/>
  <c r="G15" i="3"/>
  <c r="D15" i="3"/>
  <c r="I14" i="3"/>
  <c r="H14" i="3"/>
  <c r="G14" i="3"/>
  <c r="D14" i="3"/>
  <c r="I13" i="3"/>
  <c r="G13" i="3"/>
  <c r="D13" i="3"/>
  <c r="I12" i="3"/>
  <c r="G12" i="3"/>
  <c r="D12" i="3"/>
  <c r="I11" i="3"/>
  <c r="G11" i="3"/>
  <c r="D11" i="3"/>
  <c r="I10" i="3"/>
  <c r="G10" i="3"/>
  <c r="D10" i="3"/>
  <c r="I9" i="3"/>
  <c r="G9" i="3"/>
  <c r="D9" i="3"/>
  <c r="I8" i="3"/>
  <c r="G8" i="3"/>
  <c r="D8" i="3"/>
</calcChain>
</file>

<file path=xl/sharedStrings.xml><?xml version="1.0" encoding="utf-8"?>
<sst xmlns="http://schemas.openxmlformats.org/spreadsheetml/2006/main" count="163" uniqueCount="81">
  <si>
    <t>แบบ สขร.1</t>
  </si>
  <si>
    <t xml:space="preserve"> องค์การบริหารส่วนตำบลสำโรง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</si>
  <si>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</si>
  <si>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</si>
  <si>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</si>
  <si>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</si>
  <si>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</si>
  <si>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</si>
  <si>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</si>
  <si>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</si>
  <si>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</si>
  <si>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</si>
  <si>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</si>
  <si>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</si>
  <si>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</si>
  <si>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</si>
  <si>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จ้างเหมาประกอบอาหารกลางวันของศูนย์พัฒนาเด็กเล็กบ้านสำโรง ประจำเดือนตุลาคม 2568</t>
  </si>
  <si>
    <t>วิธีเฉพาะเจาะจง</t>
  </si>
  <si>
    <t>นางสาววิยุชดา วิทยา</t>
  </si>
  <si>
    <t>1/2569</t>
  </si>
  <si>
    <t>จ้างเหมาประกอบอาหารกลางวันของศูนย์พัฒนาเด็กเล็กบ้านหนองประดู่ประจำเดือนตุลาคม 2568</t>
  </si>
  <si>
    <t>นางวิลัย ลำพันดุง</t>
  </si>
  <si>
    <t>3/2569</t>
  </si>
  <si>
    <t>จ้างเหมาบริการพนักงานจดมาตรวัดน้ำ ประจำเดือนตุลาคม 2568 - มีนาคม 2569</t>
  </si>
  <si>
    <t>นายธนาวุฒิ สวัสดิ์มงคล</t>
  </si>
  <si>
    <t>6/2569</t>
  </si>
  <si>
    <t>จ้างเหมาบริการผู้ช่วยงานด้านพัสดุ ประจำเดือนตุลาคม 2568 - ธันวาคม 2568</t>
  </si>
  <si>
    <t>นางสาวณิรดา เริงสันเทียะ</t>
  </si>
  <si>
    <t>4/2569</t>
  </si>
  <si>
    <t>จ้างเหมาบริการผู้ช่วยงานด้านจัดเก็บรายได้ ประจำเดือนตุลาคม 2568 - ธันวาคม 2568</t>
  </si>
  <si>
    <t>นางสาวสุปราณี เงสันเทียะ</t>
  </si>
  <si>
    <t>5/2569</t>
  </si>
  <si>
    <t>เช่าเครื่องถ่ายเอกสาร</t>
  </si>
  <si>
    <t>บริษัท อาร์.เจ.เค.โซลูชั่น จำกัด</t>
  </si>
  <si>
    <t>7/2569</t>
  </si>
  <si>
    <t>จ้างเหมาประกอบอาหารกลางวันของ ศูนย์พัฒนาเด็กเล็กบ้านนารายณ์ ประจำเดือนตุลาคม 2568</t>
  </si>
  <si>
    <t>นางสาวกิรณา ปราณีตพล</t>
  </si>
  <si>
    <t>2/2569</t>
  </si>
  <si>
    <t>ร้านบ้านเอง</t>
  </si>
  <si>
    <t>ซื้อน้ำดื่ม สำหรับบริการประชาชน</t>
  </si>
  <si>
    <t>จ้างทำป้ายไวนิลเพื่อใช้ในการจัดกิจกรรมจิตอาสาตามโครงการเราทำความดี ด้วยหัวใจ เนื่องในวันคลายวันสวรรคตพระบาทสมเด็จพระจุลจอมเกล้าเจ้าอยู่หัว วันที่ 23 ตุลาคม 2568</t>
  </si>
  <si>
    <t>ร้านป้ายยุทธนา</t>
  </si>
  <si>
    <t>8/2569</t>
  </si>
  <si>
    <t>ร้านดอกไม้เพลินพิมาน บายลีซอ</t>
  </si>
  <si>
    <t>9/2569</t>
  </si>
  <si>
    <t>จ้างตกแต่งสถานที่เพื่อใช้ในการจัดกิจกรรมจิตอาสาตามโครงการเราทำความดี ด้วยหัวใจ เนื่องในวันคลายวันสวรรคตพระบาทสมเด็จพระจุลจอมเกล้าเจ้าอยู่หัว วันที่ 23 ตุลาคม 2568</t>
  </si>
  <si>
    <t>ซื้อน้ำดื่มเพื่อใช้ในการจัดกิจกรรมจิตอาสาตามโครงการเราทำความดี ด้วยหัวใจ เนื่องในวันคลายวันสวรรคตพระบาทสมเด็จพระจุลจอมเกล้าเจ้าอยู่หัว วันที่ 23 ตุลาคม 2568</t>
  </si>
  <si>
    <t>จ้างทำอาหารว่างเพื่อใช้ในการจัดกิจกรรมจิตอาสาตามโครงการเราทำความดี ด้วยหัวใจ เนื่องในวันคลายวันสวรรคตพระบาทสมเด็จพระจุลจอมเกล้าเจ้าอยู่หัว วันที่ 23 ตุลาคม 2568</t>
  </si>
  <si>
    <t>นางสาวสมนึก พรสันเทียะ</t>
  </si>
  <si>
    <t>10/2569</t>
  </si>
  <si>
    <t>จ้างเหมากำจัดวัชพืชคลองลำเชียงไกร บ้านโพธิ์ หมู่ที่ 11</t>
  </si>
  <si>
    <t>ห้างหุ้นส่วนจำกัด แหวงการโยธา</t>
  </si>
  <si>
    <t>11/2569</t>
  </si>
  <si>
    <t>จ้างก่อสร้างถนนคอนกรีตเสริมเหล็ก สายจากบ้านนายพัว ใจตรง ถึงนานายเนียม คาดสันเทียะ บ้านนารายณ์ หมู่ที่ 1</t>
  </si>
  <si>
    <t>บริษัท ส.นารายณ์รุ่งเรือง คอนกรีต จำกัด</t>
  </si>
  <si>
    <t>จ้างก่อสร้างถนนคอนกรีตเสริมเหล็ก สายบ้านนางประกอบ เอสันเทียะ บ้านสำโรง หมู่ที่ 2</t>
  </si>
  <si>
    <t>จ้างก่อสร้างถนนคอนกรีตเสริมเหล็ก สายบ้านนายจำลอง กุลสันเทียะ ถึงแยกบ้านแปรง บ้านดอนงิ้ว หมู่ที่ 4</t>
  </si>
  <si>
    <t>จ้างก่อสร้างถนนคอนกรีตเสริมเหล็ก จากวัดบ้านตูม ถึงบ้านนายประทีป บ้านตูม หมู่ที่ 13</t>
  </si>
  <si>
    <t>จ้างปรับปรุงระบบประปา บ้านหนองประดู่ หมู่ที่ 10</t>
  </si>
  <si>
    <t>ซื้อวัสดุสำนักงาน (ใบเสร็จรับเงินค่าน้ำประปา)</t>
  </si>
  <si>
    <t>ห้างหุ้นส่วนจำกัด สายชลเจริญทรัพย์เครื่องกรองน้ำ</t>
  </si>
  <si>
    <t>ห้างหุ้นส่วนจำกัด ภูมิชัย เซอร์วิส</t>
  </si>
  <si>
    <t>จ้างทำป้ายไวนิลซุ้มเฉลิมพระเกียรติ</t>
  </si>
  <si>
    <t>12/2569</t>
  </si>
  <si>
    <t>จ้างทำป้ายไวนิลแสดงความอาลัยแด่สมเด็จพระนางเจ้าสิริกิติ์ฯ</t>
  </si>
  <si>
    <t>13/2569</t>
  </si>
  <si>
    <t>จ้างตกแต่งสถานที่แสดงความอาลัยแด่สมเด็จพระนางเจ้าสิริกิติ์ฯ</t>
  </si>
  <si>
    <t>14/2569</t>
  </si>
  <si>
    <t>ซื้อวัสดุเพื่อจัดกิจกรรมแสดงความอาลัยแด่สมเด็จพระนางเจ้าสิริกิติ์ฯ</t>
  </si>
  <si>
    <t>จ้างตรวจเช็คระยะและซ่อมบำรุง (สำนักปลัด ทะเบียน ขก 9666 นม.)</t>
  </si>
  <si>
    <t>ห้างหุ้นส่วนจำกัด โตโยต้า 1988 ผู้จำหน่ายโตโยต้า</t>
  </si>
  <si>
    <t>15/2569</t>
  </si>
  <si>
    <t>บริษัท คันทรีเฟรชแดรี่ จำกัด</t>
  </si>
  <si>
    <t>ซื้ออาหารเสริม (นม) โรงเรียนสังกัด สพฐ. ประจำเดือนพฤศจิกายน 2568 ประจำภาคเรียนที่2/2568</t>
  </si>
  <si>
    <t>ซื้ออาหารเสริม (นม) โรงเรียนสังกัด ศพด. ประจำเดือนพฤศจิกายน 2568 ประจำภาคเรียนที่2/2568</t>
  </si>
  <si>
    <t>จ้างเหมาประกอบอาหารกลางวัน ของศูนย์พัฒนาเด็กเล็กบ้านนารายณ์ ประจำเดือน พฤศจิกายน - ธันวาคม 2568</t>
  </si>
  <si>
    <t>18/2569</t>
  </si>
  <si>
    <t>จ้างเหมาประกอบอาหารกลางวัน ของศูนย์พัฒนาเด็กเล็กบ้านหนองประดู่ประจำเดือน พฤศจิกายน - ธันวาคม 2568</t>
  </si>
  <si>
    <t>19/2569</t>
  </si>
  <si>
    <t>เสนอราคาต่ำสุดและถูกต้องตามเงื่อนไข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</si>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</sst>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000]d/m/yyyy;@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/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85684-3C6C-4272-B1E5-60004B2F4CEE}">
  <sheetPr>
    <pageSetUpPr fitToPage="1"/>
  </sheetPr>
  <dimension ref="A1:L35"/>
  <sheetViews>
    <sheetView tabSelected="1" topLeftCell="A34" zoomScaleNormal="100" workbookViewId="0">
      <selection activeCell="H9" sqref="H9"/>
    </sheetView>
  </sheetViews>
  <sheetFormatPr defaultRowHeight="15"/>
  <cols>
    <col min="1" max="1" width="5.42578125" bestFit="1" customWidth="1"/>
    <col min="2" max="2" width="25.42578125" bestFit="1" customWidth="1"/>
    <col min="3" max="3" width="19.5703125" bestFit="1" customWidth="1"/>
    <col min="4" max="4" width="10.85546875" bestFit="1" customWidth="1"/>
    <col min="5" max="5" width="12.28515625" bestFit="1" customWidth="1"/>
    <col min="6" max="6" width="23.7109375" bestFit="1" customWidth="1"/>
    <col min="7" max="7" width="11.85546875" bestFit="1" customWidth="1"/>
    <col min="8" max="8" width="23.28515625" bestFit="1" customWidth="1"/>
    <col min="9" max="9" width="20.42578125" bestFit="1" customWidth="1"/>
    <col min="10" max="10" width="20.85546875" bestFit="1" customWidth="1"/>
    <col min="11" max="11" width="24" customWidth="1"/>
    <col min="12" max="12" width="20.85546875" customWidth="1"/>
  </cols>
  <sheetData>
    <row r="1" spans="1:12" s="1" customFormat="1" ht="24">
      <c r="B1" s="19"/>
      <c r="C1" s="12"/>
      <c r="D1" s="11"/>
      <c r="E1" s="13"/>
      <c r="F1" s="2"/>
      <c r="G1" s="11"/>
      <c r="H1" s="2"/>
      <c r="I1" s="11"/>
      <c r="K1" s="16"/>
      <c r="L1" s="2" t="s">
        <v>0</v>
      </c>
    </row>
    <row r="2" spans="1:12" s="1" customFormat="1" ht="24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1" customFormat="1" ht="2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1" customFormat="1" ht="24">
      <c r="A4" s="29" t="s">
        <v>80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6" spans="1:12" ht="24">
      <c r="A6" s="30" t="s">
        <v>2</v>
      </c>
      <c r="B6" s="30" t="s">
        <v>3</v>
      </c>
      <c r="C6" s="31" t="s">
        <v>4</v>
      </c>
      <c r="D6" s="32" t="s">
        <v>5</v>
      </c>
      <c r="E6" s="33" t="s">
        <v>6</v>
      </c>
      <c r="F6" s="30" t="s">
        <v>7</v>
      </c>
      <c r="G6" s="32" t="s">
        <v>8</v>
      </c>
      <c r="H6" s="24" t="s">
        <v>9</v>
      </c>
      <c r="I6" s="26" t="s">
        <v>10</v>
      </c>
      <c r="J6" s="27" t="s">
        <v>11</v>
      </c>
      <c r="K6" s="28" t="s">
        <v>12</v>
      </c>
      <c r="L6" s="28"/>
    </row>
    <row r="7" spans="1:12" ht="24">
      <c r="A7" s="30"/>
      <c r="B7" s="30"/>
      <c r="C7" s="31"/>
      <c r="D7" s="32"/>
      <c r="E7" s="33"/>
      <c r="F7" s="30"/>
      <c r="G7" s="32"/>
      <c r="H7" s="25"/>
      <c r="I7" s="26"/>
      <c r="J7" s="27"/>
      <c r="K7" s="15" t="s">
        <v>13</v>
      </c>
      <c r="L7" s="3" t="s">
        <v>14</v>
      </c>
    </row>
    <row r="8" spans="1:12" ht="96">
      <c r="A8" s="4">
        <v>1</v>
      </c>
      <c r="B8" s="21" t="s">
        <v>16</v>
      </c>
      <c r="C8" s="10">
        <v>15120</v>
      </c>
      <c r="D8" s="7">
        <f>C8</f>
        <v>15120</v>
      </c>
      <c r="E8" s="9" t="s">
        <v>17</v>
      </c>
      <c r="F8" s="18" t="s">
        <v>18</v>
      </c>
      <c r="G8" s="8">
        <f>C8</f>
        <v>15120</v>
      </c>
      <c r="H8" s="18" t="s">
        <v>18</v>
      </c>
      <c r="I8" s="7">
        <f>C8</f>
        <v>15120</v>
      </c>
      <c r="J8" s="17" t="s">
        <v>79</v>
      </c>
      <c r="K8" s="5" t="s">
        <v>19</v>
      </c>
      <c r="L8" s="6">
        <v>244258</v>
      </c>
    </row>
    <row r="9" spans="1:12" ht="96">
      <c r="A9" s="4">
        <v>2</v>
      </c>
      <c r="B9" s="21" t="s">
        <v>20</v>
      </c>
      <c r="C9" s="10">
        <v>11340</v>
      </c>
      <c r="D9" s="7">
        <f t="shared" ref="D9:D27" si="0">C9</f>
        <v>11340</v>
      </c>
      <c r="E9" s="9" t="s">
        <v>17</v>
      </c>
      <c r="F9" s="18" t="s">
        <v>21</v>
      </c>
      <c r="G9" s="8">
        <f t="shared" ref="G9:G19" si="1">C9</f>
        <v>11340</v>
      </c>
      <c r="H9" s="18" t="s">
        <v>21</v>
      </c>
      <c r="I9" s="7">
        <f t="shared" ref="I9:I19" si="2">C9</f>
        <v>11340</v>
      </c>
      <c r="J9" s="17" t="s">
        <v>79</v>
      </c>
      <c r="K9" s="5" t="s">
        <v>22</v>
      </c>
      <c r="L9" s="6">
        <v>244258</v>
      </c>
    </row>
    <row r="10" spans="1:12" ht="72">
      <c r="A10" s="4">
        <v>3</v>
      </c>
      <c r="B10" s="21" t="s">
        <v>23</v>
      </c>
      <c r="C10" s="10">
        <v>54000</v>
      </c>
      <c r="D10" s="7">
        <f t="shared" si="0"/>
        <v>54000</v>
      </c>
      <c r="E10" s="9" t="s">
        <v>17</v>
      </c>
      <c r="F10" s="18" t="s">
        <v>24</v>
      </c>
      <c r="G10" s="8">
        <f t="shared" si="1"/>
        <v>54000</v>
      </c>
      <c r="H10" s="18" t="s">
        <v>24</v>
      </c>
      <c r="I10" s="7">
        <f t="shared" si="2"/>
        <v>54000</v>
      </c>
      <c r="J10" s="17" t="s">
        <v>79</v>
      </c>
      <c r="K10" s="5" t="s">
        <v>25</v>
      </c>
      <c r="L10" s="6">
        <v>244258</v>
      </c>
    </row>
    <row r="11" spans="1:12" ht="72">
      <c r="A11" s="4">
        <v>4</v>
      </c>
      <c r="B11" s="21" t="s">
        <v>26</v>
      </c>
      <c r="C11" s="10">
        <v>27000</v>
      </c>
      <c r="D11" s="7">
        <f t="shared" si="0"/>
        <v>27000</v>
      </c>
      <c r="E11" s="9" t="s">
        <v>17</v>
      </c>
      <c r="F11" s="18" t="s">
        <v>27</v>
      </c>
      <c r="G11" s="8">
        <f t="shared" si="1"/>
        <v>27000</v>
      </c>
      <c r="H11" s="18" t="s">
        <v>27</v>
      </c>
      <c r="I11" s="7">
        <f t="shared" si="2"/>
        <v>27000</v>
      </c>
      <c r="J11" s="17" t="s">
        <v>79</v>
      </c>
      <c r="K11" s="5" t="s">
        <v>28</v>
      </c>
      <c r="L11" s="6">
        <v>244258</v>
      </c>
    </row>
    <row r="12" spans="1:12" ht="96">
      <c r="A12" s="4">
        <v>5</v>
      </c>
      <c r="B12" s="21" t="s">
        <v>29</v>
      </c>
      <c r="C12" s="10">
        <v>22500</v>
      </c>
      <c r="D12" s="7">
        <f t="shared" si="0"/>
        <v>22500</v>
      </c>
      <c r="E12" s="9" t="s">
        <v>17</v>
      </c>
      <c r="F12" s="18" t="s">
        <v>30</v>
      </c>
      <c r="G12" s="8">
        <f t="shared" si="1"/>
        <v>22500</v>
      </c>
      <c r="H12" s="18" t="s">
        <v>30</v>
      </c>
      <c r="I12" s="7">
        <f t="shared" si="2"/>
        <v>22500</v>
      </c>
      <c r="J12" s="17" t="s">
        <v>79</v>
      </c>
      <c r="K12" s="5" t="s">
        <v>31</v>
      </c>
      <c r="L12" s="6">
        <v>244258</v>
      </c>
    </row>
    <row r="13" spans="1:12" ht="48">
      <c r="A13" s="4">
        <v>6</v>
      </c>
      <c r="B13" s="22" t="s">
        <v>32</v>
      </c>
      <c r="C13" s="10">
        <v>10500</v>
      </c>
      <c r="D13" s="7">
        <f t="shared" si="0"/>
        <v>10500</v>
      </c>
      <c r="E13" s="9" t="s">
        <v>17</v>
      </c>
      <c r="F13" s="18" t="s">
        <v>33</v>
      </c>
      <c r="G13" s="8">
        <f t="shared" si="1"/>
        <v>10500</v>
      </c>
      <c r="H13" s="18" t="s">
        <v>33</v>
      </c>
      <c r="I13" s="7">
        <f t="shared" si="2"/>
        <v>10500</v>
      </c>
      <c r="J13" s="17" t="s">
        <v>79</v>
      </c>
      <c r="K13" s="5" t="s">
        <v>34</v>
      </c>
      <c r="L13" s="6">
        <v>244258</v>
      </c>
    </row>
    <row r="14" spans="1:12" ht="72.75" customHeight="1">
      <c r="A14" s="4">
        <v>7</v>
      </c>
      <c r="B14" s="21" t="s">
        <v>35</v>
      </c>
      <c r="C14" s="10">
        <v>21168</v>
      </c>
      <c r="D14" s="7">
        <f t="shared" si="0"/>
        <v>21168</v>
      </c>
      <c r="E14" s="9" t="s">
        <v>17</v>
      </c>
      <c r="F14" s="18" t="s">
        <v>36</v>
      </c>
      <c r="G14" s="8">
        <f t="shared" si="1"/>
        <v>21168</v>
      </c>
      <c r="H14" s="18" t="str">
        <f>F14</f>
        <v>นางสาวกิรณา ปราณีตพล</v>
      </c>
      <c r="I14" s="7">
        <f t="shared" si="2"/>
        <v>21168</v>
      </c>
      <c r="J14" s="17" t="s">
        <v>79</v>
      </c>
      <c r="K14" s="5" t="s">
        <v>37</v>
      </c>
      <c r="L14" s="6">
        <v>244258</v>
      </c>
    </row>
    <row r="15" spans="1:12" ht="48">
      <c r="A15" s="4">
        <v>8</v>
      </c>
      <c r="B15" s="21" t="s">
        <v>39</v>
      </c>
      <c r="C15" s="10">
        <v>1880</v>
      </c>
      <c r="D15" s="7">
        <f t="shared" si="0"/>
        <v>1880</v>
      </c>
      <c r="E15" s="9" t="s">
        <v>17</v>
      </c>
      <c r="F15" s="18" t="s">
        <v>38</v>
      </c>
      <c r="G15" s="8">
        <f t="shared" si="1"/>
        <v>1880</v>
      </c>
      <c r="H15" s="18" t="str">
        <f>F15</f>
        <v>ร้านบ้านเอง</v>
      </c>
      <c r="I15" s="7">
        <f t="shared" si="2"/>
        <v>1880</v>
      </c>
      <c r="J15" s="17" t="s">
        <v>79</v>
      </c>
      <c r="K15" s="5" t="s">
        <v>19</v>
      </c>
      <c r="L15" s="6">
        <v>244274</v>
      </c>
    </row>
    <row r="16" spans="1:12" ht="168">
      <c r="A16" s="4">
        <v>9</v>
      </c>
      <c r="B16" s="21" t="s">
        <v>40</v>
      </c>
      <c r="C16" s="10">
        <v>1274</v>
      </c>
      <c r="D16" s="7">
        <f t="shared" si="0"/>
        <v>1274</v>
      </c>
      <c r="E16" s="9" t="s">
        <v>17</v>
      </c>
      <c r="F16" s="18" t="s">
        <v>41</v>
      </c>
      <c r="G16" s="8">
        <f t="shared" si="1"/>
        <v>1274</v>
      </c>
      <c r="H16" s="18" t="str">
        <f t="shared" ref="H16:I27" si="3">F16</f>
        <v>ร้านป้ายยุทธนา</v>
      </c>
      <c r="I16" s="7">
        <f t="shared" si="2"/>
        <v>1274</v>
      </c>
      <c r="J16" s="17" t="s">
        <v>79</v>
      </c>
      <c r="K16" s="5" t="s">
        <v>42</v>
      </c>
      <c r="L16" s="14">
        <v>244277</v>
      </c>
    </row>
    <row r="17" spans="1:12" ht="168">
      <c r="A17" s="4">
        <v>10</v>
      </c>
      <c r="B17" s="21" t="s">
        <v>45</v>
      </c>
      <c r="C17" s="10">
        <v>1000</v>
      </c>
      <c r="D17" s="7">
        <f t="shared" si="0"/>
        <v>1000</v>
      </c>
      <c r="E17" s="9" t="s">
        <v>17</v>
      </c>
      <c r="F17" s="18" t="s">
        <v>43</v>
      </c>
      <c r="G17" s="8">
        <f t="shared" si="1"/>
        <v>1000</v>
      </c>
      <c r="H17" s="18" t="str">
        <f t="shared" si="3"/>
        <v>ร้านดอกไม้เพลินพิมาน บายลีซอ</v>
      </c>
      <c r="I17" s="7">
        <f t="shared" si="2"/>
        <v>1000</v>
      </c>
      <c r="J17" s="17" t="s">
        <v>79</v>
      </c>
      <c r="K17" s="5" t="s">
        <v>44</v>
      </c>
      <c r="L17" s="14">
        <v>244277</v>
      </c>
    </row>
    <row r="18" spans="1:12" ht="168">
      <c r="A18" s="4">
        <v>11</v>
      </c>
      <c r="B18" s="21" t="s">
        <v>46</v>
      </c>
      <c r="C18" s="10">
        <v>910</v>
      </c>
      <c r="D18" s="7">
        <f t="shared" si="0"/>
        <v>910</v>
      </c>
      <c r="E18" s="9" t="s">
        <v>17</v>
      </c>
      <c r="F18" s="18" t="s">
        <v>38</v>
      </c>
      <c r="G18" s="8">
        <f t="shared" si="1"/>
        <v>910</v>
      </c>
      <c r="H18" s="18" t="str">
        <f t="shared" si="3"/>
        <v>ร้านบ้านเอง</v>
      </c>
      <c r="I18" s="7">
        <f t="shared" si="2"/>
        <v>910</v>
      </c>
      <c r="J18" s="17" t="s">
        <v>79</v>
      </c>
      <c r="K18" s="5" t="s">
        <v>37</v>
      </c>
      <c r="L18" s="14">
        <v>244277</v>
      </c>
    </row>
    <row r="19" spans="1:12" ht="168">
      <c r="A19" s="4">
        <v>12</v>
      </c>
      <c r="B19" s="21" t="s">
        <v>47</v>
      </c>
      <c r="C19" s="10">
        <v>1450</v>
      </c>
      <c r="D19" s="7">
        <f t="shared" si="0"/>
        <v>1450</v>
      </c>
      <c r="E19" s="9" t="s">
        <v>17</v>
      </c>
      <c r="F19" s="18" t="s">
        <v>48</v>
      </c>
      <c r="G19" s="8">
        <f t="shared" si="1"/>
        <v>1450</v>
      </c>
      <c r="H19" s="18" t="str">
        <f t="shared" si="3"/>
        <v>นางสาวสมนึก พรสันเทียะ</v>
      </c>
      <c r="I19" s="7">
        <f t="shared" si="2"/>
        <v>1450</v>
      </c>
      <c r="J19" s="17" t="s">
        <v>79</v>
      </c>
      <c r="K19" s="5" t="s">
        <v>49</v>
      </c>
      <c r="L19" s="14">
        <v>244277</v>
      </c>
    </row>
    <row r="20" spans="1:12" ht="48">
      <c r="A20" s="4">
        <v>13</v>
      </c>
      <c r="B20" s="21" t="s">
        <v>50</v>
      </c>
      <c r="C20" s="10">
        <v>25717.67</v>
      </c>
      <c r="D20" s="7">
        <f t="shared" si="0"/>
        <v>25717.67</v>
      </c>
      <c r="E20" s="9" t="s">
        <v>17</v>
      </c>
      <c r="F20" s="18" t="s">
        <v>51</v>
      </c>
      <c r="G20" s="8">
        <v>25000</v>
      </c>
      <c r="H20" s="20" t="str">
        <f t="shared" si="3"/>
        <v>ห้างหุ้นส่วนจำกัด แหวงการโยธา</v>
      </c>
      <c r="I20" s="7">
        <f>G20</f>
        <v>25000</v>
      </c>
      <c r="J20" s="17" t="s">
        <v>79</v>
      </c>
      <c r="K20" s="5" t="s">
        <v>52</v>
      </c>
      <c r="L20" s="14">
        <v>244277</v>
      </c>
    </row>
    <row r="21" spans="1:12" ht="120">
      <c r="A21" s="4">
        <v>14</v>
      </c>
      <c r="B21" s="21" t="s">
        <v>53</v>
      </c>
      <c r="C21" s="10">
        <v>235300</v>
      </c>
      <c r="D21" s="7">
        <v>266284.3</v>
      </c>
      <c r="E21" s="9" t="s">
        <v>17</v>
      </c>
      <c r="F21" s="20" t="s">
        <v>54</v>
      </c>
      <c r="G21" s="8">
        <v>235000</v>
      </c>
      <c r="H21" s="20" t="str">
        <f t="shared" si="3"/>
        <v>บริษัท ส.นารายณ์รุ่งเรือง คอนกรีต จำกัด</v>
      </c>
      <c r="I21" s="7">
        <f t="shared" si="3"/>
        <v>235000</v>
      </c>
      <c r="J21" s="17" t="s">
        <v>79</v>
      </c>
      <c r="K21" s="5" t="s">
        <v>37</v>
      </c>
      <c r="L21" s="14">
        <v>244281</v>
      </c>
    </row>
    <row r="22" spans="1:12" ht="96">
      <c r="A22" s="4">
        <v>15</v>
      </c>
      <c r="B22" s="21" t="s">
        <v>55</v>
      </c>
      <c r="C22" s="10">
        <v>235300</v>
      </c>
      <c r="D22" s="7">
        <v>266284.3</v>
      </c>
      <c r="E22" s="9" t="s">
        <v>17</v>
      </c>
      <c r="F22" s="20" t="s">
        <v>54</v>
      </c>
      <c r="G22" s="8">
        <v>235000</v>
      </c>
      <c r="H22" s="20" t="str">
        <f t="shared" si="3"/>
        <v>บริษัท ส.นารายณ์รุ่งเรือง คอนกรีต จำกัด</v>
      </c>
      <c r="I22" s="7">
        <f t="shared" si="3"/>
        <v>235000</v>
      </c>
      <c r="J22" s="17" t="s">
        <v>79</v>
      </c>
      <c r="K22" s="5" t="s">
        <v>22</v>
      </c>
      <c r="L22" s="14">
        <v>244281</v>
      </c>
    </row>
    <row r="23" spans="1:12" ht="96">
      <c r="A23" s="4">
        <v>16</v>
      </c>
      <c r="B23" s="21" t="s">
        <v>56</v>
      </c>
      <c r="C23" s="10">
        <v>235300</v>
      </c>
      <c r="D23" s="7">
        <v>266268.3</v>
      </c>
      <c r="E23" s="9" t="s">
        <v>17</v>
      </c>
      <c r="F23" s="20" t="s">
        <v>54</v>
      </c>
      <c r="G23" s="8">
        <v>235000</v>
      </c>
      <c r="H23" s="20" t="str">
        <f t="shared" si="3"/>
        <v>บริษัท ส.นารายณ์รุ่งเรือง คอนกรีต จำกัด</v>
      </c>
      <c r="I23" s="7">
        <f t="shared" si="3"/>
        <v>235000</v>
      </c>
      <c r="J23" s="17" t="s">
        <v>79</v>
      </c>
      <c r="K23" s="5" t="s">
        <v>28</v>
      </c>
      <c r="L23" s="14">
        <v>244281</v>
      </c>
    </row>
    <row r="24" spans="1:12" ht="96">
      <c r="A24" s="4">
        <v>17</v>
      </c>
      <c r="B24" s="21" t="s">
        <v>57</v>
      </c>
      <c r="C24" s="10">
        <v>396700</v>
      </c>
      <c r="D24" s="7">
        <v>439532.03</v>
      </c>
      <c r="E24" s="9" t="s">
        <v>17</v>
      </c>
      <c r="F24" s="20" t="s">
        <v>54</v>
      </c>
      <c r="G24" s="8">
        <v>396000</v>
      </c>
      <c r="H24" s="20" t="str">
        <f t="shared" si="3"/>
        <v>บริษัท ส.นารายณ์รุ่งเรือง คอนกรีต จำกัด</v>
      </c>
      <c r="I24" s="7">
        <f t="shared" si="3"/>
        <v>396000</v>
      </c>
      <c r="J24" s="17" t="s">
        <v>79</v>
      </c>
      <c r="K24" s="5" t="s">
        <v>31</v>
      </c>
      <c r="L24" s="14">
        <v>244281</v>
      </c>
    </row>
    <row r="25" spans="1:12" ht="48">
      <c r="A25" s="4">
        <v>18</v>
      </c>
      <c r="B25" s="21" t="s">
        <v>58</v>
      </c>
      <c r="C25" s="10">
        <v>490000</v>
      </c>
      <c r="D25" s="7">
        <f t="shared" si="0"/>
        <v>490000</v>
      </c>
      <c r="E25" s="9" t="s">
        <v>17</v>
      </c>
      <c r="F25" s="20" t="s">
        <v>60</v>
      </c>
      <c r="G25" s="8">
        <v>490000</v>
      </c>
      <c r="H25" s="20" t="str">
        <f t="shared" si="3"/>
        <v>ห้างหุ้นส่วนจำกัด สายชลเจริญทรัพย์เครื่องกรองน้ำ</v>
      </c>
      <c r="I25" s="7">
        <f t="shared" si="3"/>
        <v>490000</v>
      </c>
      <c r="J25" s="17" t="s">
        <v>79</v>
      </c>
      <c r="K25" s="5" t="s">
        <v>25</v>
      </c>
      <c r="L25" s="14">
        <v>244286</v>
      </c>
    </row>
    <row r="26" spans="1:12" ht="48">
      <c r="A26" s="4">
        <v>19</v>
      </c>
      <c r="B26" s="21" t="s">
        <v>59</v>
      </c>
      <c r="C26" s="10">
        <v>26250</v>
      </c>
      <c r="D26" s="7">
        <f t="shared" si="0"/>
        <v>26250</v>
      </c>
      <c r="E26" s="9" t="s">
        <v>17</v>
      </c>
      <c r="F26" s="18" t="s">
        <v>61</v>
      </c>
      <c r="G26" s="8">
        <v>26250</v>
      </c>
      <c r="H26" s="20" t="str">
        <f t="shared" si="3"/>
        <v>ห้างหุ้นส่วนจำกัด ภูมิชัย เซอร์วิส</v>
      </c>
      <c r="I26" s="7">
        <f t="shared" si="3"/>
        <v>26250</v>
      </c>
      <c r="J26" s="17" t="s">
        <v>79</v>
      </c>
      <c r="K26" s="5" t="s">
        <v>25</v>
      </c>
      <c r="L26" s="14">
        <v>244285</v>
      </c>
    </row>
    <row r="27" spans="1:12" ht="48">
      <c r="A27" s="4">
        <v>20</v>
      </c>
      <c r="B27" s="22" t="s">
        <v>62</v>
      </c>
      <c r="C27" s="10">
        <v>480</v>
      </c>
      <c r="D27" s="7">
        <f t="shared" si="0"/>
        <v>480</v>
      </c>
      <c r="E27" s="9" t="s">
        <v>17</v>
      </c>
      <c r="F27" s="18" t="s">
        <v>41</v>
      </c>
      <c r="G27" s="8">
        <v>480</v>
      </c>
      <c r="H27" s="18" t="str">
        <f t="shared" si="3"/>
        <v>ร้านป้ายยุทธนา</v>
      </c>
      <c r="I27" s="7">
        <f t="shared" si="3"/>
        <v>480</v>
      </c>
      <c r="J27" s="17" t="s">
        <v>79</v>
      </c>
      <c r="K27" s="5" t="s">
        <v>63</v>
      </c>
      <c r="L27" s="14">
        <v>244284</v>
      </c>
    </row>
    <row r="28" spans="1:12" ht="72">
      <c r="A28" s="4">
        <v>21</v>
      </c>
      <c r="B28" s="21" t="s">
        <v>64</v>
      </c>
      <c r="C28" s="10">
        <v>1565</v>
      </c>
      <c r="D28" s="7">
        <v>1565</v>
      </c>
      <c r="E28" s="9" t="s">
        <v>17</v>
      </c>
      <c r="F28" s="18" t="s">
        <v>41</v>
      </c>
      <c r="G28" s="8">
        <v>1565</v>
      </c>
      <c r="H28" s="18" t="str">
        <f>F28</f>
        <v>ร้านป้ายยุทธนา</v>
      </c>
      <c r="I28" s="7">
        <f>G28</f>
        <v>1565</v>
      </c>
      <c r="J28" s="17" t="s">
        <v>79</v>
      </c>
      <c r="K28" s="5" t="s">
        <v>65</v>
      </c>
      <c r="L28" s="14">
        <v>244284</v>
      </c>
    </row>
    <row r="29" spans="1:12" ht="72">
      <c r="A29" s="4">
        <v>22</v>
      </c>
      <c r="B29" s="21" t="s">
        <v>66</v>
      </c>
      <c r="C29" s="10">
        <v>2500</v>
      </c>
      <c r="D29" s="7">
        <f>C29</f>
        <v>2500</v>
      </c>
      <c r="E29" s="9" t="s">
        <v>17</v>
      </c>
      <c r="F29" s="18" t="s">
        <v>43</v>
      </c>
      <c r="G29" s="8">
        <v>2500</v>
      </c>
      <c r="H29" s="20" t="str">
        <f t="shared" ref="H29:I35" si="4">F29</f>
        <v>ร้านดอกไม้เพลินพิมาน บายลีซอ</v>
      </c>
      <c r="I29" s="7">
        <f t="shared" si="4"/>
        <v>2500</v>
      </c>
      <c r="J29" s="17" t="s">
        <v>79</v>
      </c>
      <c r="K29" s="5" t="s">
        <v>67</v>
      </c>
      <c r="L29" s="14">
        <v>244284</v>
      </c>
    </row>
    <row r="30" spans="1:12" ht="72">
      <c r="A30" s="4">
        <v>23</v>
      </c>
      <c r="B30" s="21" t="s">
        <v>68</v>
      </c>
      <c r="C30" s="10">
        <v>6730</v>
      </c>
      <c r="D30" s="7">
        <f t="shared" ref="D30:D35" si="5">C30</f>
        <v>6730</v>
      </c>
      <c r="E30" s="9" t="s">
        <v>17</v>
      </c>
      <c r="F30" s="18" t="s">
        <v>38</v>
      </c>
      <c r="G30" s="8">
        <v>6730</v>
      </c>
      <c r="H30" s="18" t="str">
        <f t="shared" si="4"/>
        <v>ร้านบ้านเอง</v>
      </c>
      <c r="I30" s="7">
        <f t="shared" si="4"/>
        <v>6730</v>
      </c>
      <c r="J30" s="17" t="s">
        <v>79</v>
      </c>
      <c r="K30" s="5" t="s">
        <v>22</v>
      </c>
      <c r="L30" s="14">
        <v>244284</v>
      </c>
    </row>
    <row r="31" spans="1:12" ht="72">
      <c r="A31" s="4">
        <v>24</v>
      </c>
      <c r="B31" s="21" t="s">
        <v>69</v>
      </c>
      <c r="C31" s="10">
        <v>6347.24</v>
      </c>
      <c r="D31" s="7">
        <f t="shared" si="5"/>
        <v>6347.24</v>
      </c>
      <c r="E31" s="9" t="s">
        <v>17</v>
      </c>
      <c r="F31" s="20" t="s">
        <v>70</v>
      </c>
      <c r="G31" s="10">
        <v>6347.24</v>
      </c>
      <c r="H31" s="20" t="str">
        <f t="shared" si="4"/>
        <v>ห้างหุ้นส่วนจำกัด โตโยต้า 1988 ผู้จำหน่ายโตโยต้า</v>
      </c>
      <c r="I31" s="7">
        <f t="shared" si="4"/>
        <v>6347.24</v>
      </c>
      <c r="J31" s="17" t="s">
        <v>79</v>
      </c>
      <c r="K31" s="5" t="s">
        <v>71</v>
      </c>
      <c r="L31" s="14">
        <v>244284</v>
      </c>
    </row>
    <row r="32" spans="1:12" ht="120">
      <c r="A32" s="4">
        <v>25</v>
      </c>
      <c r="B32" s="21" t="s">
        <v>73</v>
      </c>
      <c r="C32" s="10">
        <v>60130</v>
      </c>
      <c r="D32" s="7">
        <f t="shared" si="5"/>
        <v>60130</v>
      </c>
      <c r="E32" s="9" t="s">
        <v>17</v>
      </c>
      <c r="F32" s="18" t="s">
        <v>72</v>
      </c>
      <c r="G32" s="8">
        <v>60130</v>
      </c>
      <c r="H32" s="18" t="str">
        <f t="shared" si="4"/>
        <v>บริษัท คันทรีเฟรชแดรี่ จำกัด</v>
      </c>
      <c r="I32" s="7">
        <f t="shared" si="4"/>
        <v>60130</v>
      </c>
      <c r="J32" s="17" t="s">
        <v>79</v>
      </c>
      <c r="K32" s="5" t="s">
        <v>31</v>
      </c>
      <c r="L32" s="14">
        <v>244285</v>
      </c>
    </row>
    <row r="33" spans="1:12" ht="77.25" customHeight="1">
      <c r="A33" s="4">
        <v>26</v>
      </c>
      <c r="B33" s="21" t="s">
        <v>74</v>
      </c>
      <c r="C33" s="10">
        <v>11338.8</v>
      </c>
      <c r="D33" s="7">
        <f t="shared" si="5"/>
        <v>11338.8</v>
      </c>
      <c r="E33" s="9" t="s">
        <v>17</v>
      </c>
      <c r="F33" s="18" t="s">
        <v>72</v>
      </c>
      <c r="G33" s="10">
        <v>11338.8</v>
      </c>
      <c r="H33" s="18" t="str">
        <f t="shared" si="4"/>
        <v>บริษัท คันทรีเฟรชแดรี่ จำกัด</v>
      </c>
      <c r="I33" s="7">
        <f t="shared" si="4"/>
        <v>11338.8</v>
      </c>
      <c r="J33" s="17" t="s">
        <v>79</v>
      </c>
      <c r="K33" s="5" t="s">
        <v>28</v>
      </c>
      <c r="L33" s="14">
        <v>244285</v>
      </c>
    </row>
    <row r="34" spans="1:12" ht="120">
      <c r="A34" s="4">
        <v>27</v>
      </c>
      <c r="B34" s="23" t="s">
        <v>75</v>
      </c>
      <c r="C34" s="10">
        <v>40320</v>
      </c>
      <c r="D34" s="7">
        <f t="shared" si="5"/>
        <v>40320</v>
      </c>
      <c r="E34" s="9" t="s">
        <v>17</v>
      </c>
      <c r="F34" s="18" t="s">
        <v>36</v>
      </c>
      <c r="G34" s="10">
        <v>40320</v>
      </c>
      <c r="H34" s="18" t="str">
        <f t="shared" si="4"/>
        <v>นางสาวกิรณา ปราณีตพล</v>
      </c>
      <c r="I34" s="7">
        <f t="shared" si="4"/>
        <v>40320</v>
      </c>
      <c r="J34" s="17" t="s">
        <v>79</v>
      </c>
      <c r="K34" s="5" t="s">
        <v>76</v>
      </c>
      <c r="L34" s="14">
        <v>244287</v>
      </c>
    </row>
    <row r="35" spans="1:12" ht="120">
      <c r="A35" s="4">
        <v>28</v>
      </c>
      <c r="B35" s="21" t="s">
        <v>77</v>
      </c>
      <c r="C35" s="10">
        <v>23040</v>
      </c>
      <c r="D35" s="7">
        <f t="shared" si="5"/>
        <v>23040</v>
      </c>
      <c r="E35" s="9" t="s">
        <v>17</v>
      </c>
      <c r="F35" s="18" t="s">
        <v>21</v>
      </c>
      <c r="G35" s="10">
        <v>23040</v>
      </c>
      <c r="H35" s="18" t="str">
        <f t="shared" si="4"/>
        <v>นางวิลัย ลำพันดุง</v>
      </c>
      <c r="I35" s="7">
        <f t="shared" si="4"/>
        <v>23040</v>
      </c>
      <c r="J35" s="17" t="s">
        <v>79</v>
      </c>
      <c r="K35" s="5" t="s">
        <v>78</v>
      </c>
      <c r="L35" s="14">
        <v>244288</v>
      </c>
    </row>
  </sheetData>
  <mergeCells count="14"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2026-08-05T03:41:25Z</cp:lastPrinted>
  <dcterms:created xsi:type="dcterms:W3CDTF">2026-06-04T08:49:41Z</dcterms:created>
  <dcterms:modified xsi:type="dcterms:W3CDTF">2026-08-05T04:56:20Z</dcterms:modified>
</cp:coreProperties>
</file>