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<sst xmlns="http://schemas.openxmlformats.org/spreadsheetml/2006/main" count="2093" uniqueCount="477">
  <si>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</si>
  <si>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</si>
  <si>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</si>
  <si>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</si>
  <si>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</si>
  <si>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</si>
  <si>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</si>
  <si>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</si>
  <si>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</si>
  <si>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</si>
  <si>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</si>
  <si>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</si>
  <si>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</si>
  <si>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</si>
  <si>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</si>
  <si>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</si>
  <si>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</si>
  <si>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</si>
  <si>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</si>
  <si>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</si>
  <si>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</si>
  <si>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</si>
  <si>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</si>
  <si>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</si>
  <si>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</si>
  <si>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</si>
  <si>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</si>
  <si>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</si>
  <si>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</si>
  <si>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</si>
  <si>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</si>
  <si>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</si>
  <si>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</si>
  <si>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</si>
  <si>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</si>
  <si>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</si>
  <si>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</si>
  <si>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</si>
  <si>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</si>
  <si>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</si>
  <si>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</si>
  <si>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</si>
  <si>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</si>
  <si>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</si>
  <si>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</si>
  <si>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</si>
  <si>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</si>
  <si>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</si>
  <si>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</si>
  <si>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</si>
  <si>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</si>
  <si>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</si>
  <si>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</si>
  <si>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</si>
  <si>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</si>
  <si>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</si>
  <si>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</si>
  <si>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</si>
  <si>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</si>
  <si>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</si>
  <si>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</si>
  <si>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</si>
  <si>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</si>
  <si>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</si>
  <si>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</si>
  <si>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</si>
  <si>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</si>
  <si>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</si>
  <si>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</si>
  <si>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</si>
  <si>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</si>
  <si>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</si>
  <si>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</si>
  <si>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</si>
  <si>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</si>
  <si>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</si>
  <si>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</si>
  <si>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</si>
  <si>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</si>
  <si>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</si>
  <si>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</si>
  <si>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</si>
  <si>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</si>
  <si>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</si>
  <si>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</si>
  <si>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</si>
  <si>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</si>
  <si>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</si>
  <si>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</si>
  <si>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</si>
  <si>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</si>
  <si>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</si>
  <si>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</si>
  <si>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</si>
  <si>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</si>
  <si>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</si>
  <si>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</si>
  <si>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</si>
  <si>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</si>
  <si>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</si>
  <si>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</si>
  <si>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</si>
  <si>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</si>
  <si>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</si>
  <si>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</si>
  <si>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</si>
  <si>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</si>
  <si>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</si>
  <si>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</si>
  <si>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</si>
  <si>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</si>
  <si>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</si>
  <si>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</si>
  <si>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</si>
  <si>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</si>
  <si>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</si>
  <si>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</si>
  <si>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</si>
  <si>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</si>
  <si>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</si>
  <si>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</si>
  <si>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</si>
  <si>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</si>
  <si>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</si>
  <si>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</si>
  <si>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</si>
  <si>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</si>
  <si>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</si>
  <si>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</si>
  <si>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</si>
  <si>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</si>
  <si>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</si>
  <si>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</si>
  <si>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</si>
  <si>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</si>
  <si>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</si>
  <si>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</si>
  <si>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</si>
  <si>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</si>
  <si>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</si>
  <si>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</si>
  <si>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</si>
  <si>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</si>
  <si>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</si>
  <si>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</si>
  <si>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องค์การบริหารส่วนตำบลสำโรง</t>
  </si>
  <si>
    <t>โนนไทย</t>
  </si>
  <si>
    <t>กองการศึกษา</t>
  </si>
  <si>
    <t xml:space="preserve">ซื้ออาหารเสริม (นม) ประจำเดือนตุลาคม 2566 </t>
  </si>
  <si>
    <t>0305551000653</t>
  </si>
  <si>
    <t>บิษัท พญาเย็นเดรี่ จำกัด</t>
  </si>
  <si>
    <t>สำนักปลัด</t>
  </si>
  <si>
    <t>จ้างทำพวงมาลาเนื่องในวันคล้ายวันสวรรคตพระบาทสมเด็จพระบรมชนกาธิเบศร มหาภูมิพลอดุลยเดชมหาราช บรมนาถบพิตร</t>
  </si>
  <si>
    <t>นางฐาปนีย์ รักทำ</t>
  </si>
  <si>
    <t>จ้างเหมาประกอบอาหารกลางวันสำหรับนักเรียนศูนย์พัฒนาเด็กเล็ก บ้านหนองประดู่ ประจำเดือน ตุลาคม 2565</t>
  </si>
  <si>
    <t>นางวิลัย ลำพันดุง</t>
  </si>
  <si>
    <t>จ้างเหมาประกอบอาหารกลางวันสำหรับนักเรียนศูนย์พัฒนาเด็กเล็ก บ้านสำโรง ประจำเดือน ตุลาคม 2565</t>
  </si>
  <si>
    <t>นางปราณี จิตรีหาญ</t>
  </si>
  <si>
    <t>จ้างเหมาเช่าเครื่องถ่ายเอกสาร ประจำปีงบประมาณ พ.ศ.2566</t>
  </si>
  <si>
    <t>0303563000619</t>
  </si>
  <si>
    <t>หจก. โคราชเครื่องถ่ายออโตเมชั่น</t>
  </si>
  <si>
    <t>จ้างเหมาประกอบอาหารกลางวันสำหรับนักเรียนศูนย์พัฒนาเด็กเล็ก บ้านนารายณ์ ประจำเดือน ตุลาคม 2565</t>
  </si>
  <si>
    <t>นางสาวกิรณา ปราณีตพล</t>
  </si>
  <si>
    <t>จ้างเหมาบริการบุคคลภายนอก ตำแหน่ง ผู้ช่วยหัวหน้าเจ้าหน้าที่ (พัสดุ)</t>
  </si>
  <si>
    <t>นางรจนา ปราณีตพลกรัง</t>
  </si>
  <si>
    <t>จ้างเหมาบริการบุคคลภายนอก ตำแหน่ง ผู้ดูแลเด็ก ศูนย์พัฒนาเด็กเล็กบ้านสำโรง</t>
  </si>
  <si>
    <t>นางสาวธัญญาภัทร์ ภัทรพรพิพัฒน์</t>
  </si>
  <si>
    <t>จ้างเหมาบริการบุคคลภายนอก ตำแหน่ง ผู้ดูแลเด็ก ศูนย์พัฒนาเด็กเล็กบ้านหนองประดู่</t>
  </si>
  <si>
    <t>นางสาวรุ่งอรุณ ยำพันดุง</t>
  </si>
  <si>
    <t>กองคลัง</t>
  </si>
  <si>
    <t>กองช่าง</t>
  </si>
  <si>
    <t>จ้างเหมาบริการบุคคลภายนอกปฏิบัติงาน ตำแหน่งงานจดมาตรวัดน้ำ</t>
  </si>
  <si>
    <t>นายรัชพล กว้างสำโรง</t>
  </si>
  <si>
    <t>จ้างเหมาจัดทำวัสดุตรายาง</t>
  </si>
  <si>
    <t>โรมพิมพ์แหลมทองออฟเซ็ท</t>
  </si>
  <si>
    <t>จ้างทำป้ายไวนิลเฉลิมพระเกียรติเนื่องในวันคล้ายวันสวรรคตพระบาทสมเด็จพระบรมชนกาธิเบศร มหาภูมิพลอดุลยเดชมหาราช บรมนาถบพิตร</t>
  </si>
  <si>
    <t>ร้านป้าย ยุทธนา</t>
  </si>
  <si>
    <t>จ้างทำพวงมาลาเนื่องในวันคล้ายวันสวรรคตพระบาทสมเด็จพระจุลจอมเกล้าเจ้าอยู่หัว</t>
  </si>
  <si>
    <t>จ้างเหมาบริการพนักงานจดมาตรวัดน้ำ (ศิลา กรังสูงเนิน)</t>
  </si>
  <si>
    <t>นายศิลา กรังสูงเนิน</t>
  </si>
  <si>
    <t>จ้างเหมาประกอบอาหารกลางวันสำหรับนักเรียนศูนย์พัฒนาเด็กเล็ก บ้านสำโรง ประจำเดือน พฤศจิกายน 2565 ถึง มกราคม 2566</t>
  </si>
  <si>
    <t xml:space="preserve">ซื้ออาหารเสริม (นม) โรงเรียน สังกัดสำนักงานคณะกรรมการสถานศึกษาขั้นพื้นฐาน (สพฐ) ในเขต อบต.สำโรง เดือนพฤศจิกายน พ.ศ. 2565 ประจำภาคเรียน 2/2565 </t>
  </si>
  <si>
    <t>บริษัท คันทรีเฟรชแดรี่ จำกัด</t>
  </si>
  <si>
    <t xml:space="preserve">ซื้ออาหารเสริม (นม) โรงเรียนสำหรับศูนย์พัฒนาเด็กเล็กในสังกัดเขตองค์การบริหารส่วนตำบลสำโรง ประจำเดือนพฤศจิกายน พ.ศ. 2565 </t>
  </si>
  <si>
    <t>จ้างเหมาประกอบอาหารกลางวันสำหรับนักเรียนศูนย์พัฒนาเด็กเล็ก บ้านหนองประดู่ ประจำเดือน พฤศจิกายน 2565 ถึง เดือน มกราคม พ.ศ.2566</t>
  </si>
  <si>
    <t>จ้างเหมาประกอบอาหารกลางวันสำหรับนักเรียนศูนย์พัฒนาเด็กเล็ก บ้านนารายณ์ ประจำเดือน พฤศจิกายน 2565 ถึง เดือน มกราคม พ.ศ.2566</t>
  </si>
  <si>
    <t xml:space="preserve">ประกวดราคาจ้างก่อสร้างโครงการก่อสร้างถนนคอนกรีตเสริมเหล็ก สายบ้านหนองประดู่ หมู่ที่ 10 ตำบลสำโรง อำเภอโนนไทย-บ้านโตนด หมู่ที่ 3 ตำบลพันดุง อำเภอขามทะเลสอ จังหวัดนครราชสีมา </t>
  </si>
  <si>
    <t>วิธีประกวดราคาอิเล็กทรอนิกส์ (e-bidding)</t>
  </si>
  <si>
    <t>หจก. สุพรรณีก่อสร้าง</t>
  </si>
  <si>
    <t>จ้างตรวจเช็ครถยนต์ หมายเลขทะเบียน ขก 9666 นครราชสีมา หมายเลขรุภัณฑ์ 001-56-0002</t>
  </si>
  <si>
    <t>หจก. โตโยต้าโคราช 1988 ผู้จำหน่ายโตโยต้า</t>
  </si>
  <si>
    <t>ซื้อวัสดุวิทยาศาสตร์หรือการแพทย์ (สารส้ม) กิจการประปา</t>
  </si>
  <si>
    <t>บริษัท สุภวัชร์เอ็นวายเซ็นเตอร์ จำกัด</t>
  </si>
  <si>
    <t xml:space="preserve">ซื้อวัสุก่อสร้าง (งบกลาง) </t>
  </si>
  <si>
    <t>นารายณ์รุ่งเรืองการค้า</t>
  </si>
  <si>
    <t xml:space="preserve">ซื้ออาหารเสริม (นม) สำหรับศูนย์พัฒนาเด็กเล็ก ประจำภาคเรียนที่ 2/2565 ( 1 ธันวาคม 2565 - 15 พฤษภาคม 2566) </t>
  </si>
  <si>
    <t xml:space="preserve">ซื้ออาหารเสริม (นม) โรงเรียน สังกัดสำนักงานคณะกรรมการสถานศึกษาขั้นพื้นฐาน (สพฐ) ประจำภาคเรียน 2/2565 ( 1 ธันวาคม 2565 - 15 พฤษภาคม 2566) </t>
  </si>
  <si>
    <t>จ้างเหมาจัดทำป้ายศูนย์พัฒนาเด็กเล็กบ้านนารายณ์</t>
  </si>
  <si>
    <t>ร้านป้ายโคราช โอพี ไซน์</t>
  </si>
  <si>
    <t>0303551003383</t>
  </si>
  <si>
    <t>หจก. ดีพลัส ซัพพลายกรุ๊ป</t>
  </si>
  <si>
    <t>จ้างเหมาบริการซ่อมรถจักรยานยนตร์</t>
  </si>
  <si>
    <t>นายอัตถสิทธิ์ ศรีเรือง</t>
  </si>
  <si>
    <t>จ้างลงโปรแกรมคอมพิวเตอร์ รหัสครุภัณฑ์ 416-61-0033</t>
  </si>
  <si>
    <t>จ้างลงโปรแกรมคอมพิวเตอร์ รหัสครุภัณฑ์ 416-63-0039 และเครื่องปริ้นเตอร์ รหัสครุภัณฑ์ 479-61-0017</t>
  </si>
  <si>
    <t xml:space="preserve">ซ่อมรถยนตร์ (สำนักปลัด) หมายเลขทะเบียน ขก 9666 นครราชสีมา หมายเลขรหัสครุภัณฑ์ 001-56-0002 </t>
  </si>
  <si>
    <t>0303531000117</t>
  </si>
  <si>
    <t>จ้างตรวจเช็คและซ่อมรถยกกระเช้า</t>
  </si>
  <si>
    <t>0305527000231</t>
  </si>
  <si>
    <t>บริษัท ราชสีมาเทพนคร</t>
  </si>
  <si>
    <t>จ้างทำอาหารว่างพร้อมเครื่องดื่มเพื่อรับรองการประชุมสภาองค์การบริหารส่วนตำบลสำโรง สมัยสามัญ สมัยที่ 4 ครั้งที่ 1 ประจำปี พ.ศ.2565</t>
  </si>
  <si>
    <t>นางสาวสมนึก พรสันเทียะ</t>
  </si>
  <si>
    <t xml:space="preserve">ซื้อวัสดุสำนักงาน (กองคลัง) </t>
  </si>
  <si>
    <t>ร้านรุ่งเรือง ซัพพลาย แอน เซอร์วิส</t>
  </si>
  <si>
    <t>ซื้อวัสดุคอมพิวเตอร์ (กองช่าง)</t>
  </si>
  <si>
    <t>ซื้อวัสดุคอมพิวเตอร์ (กองคลัง)</t>
  </si>
  <si>
    <t>จ้างซ่อมแซมผิวถนนจราจรที่เกิดความเสียหายจากเหตุอุทกภัย ภายในตำบลสำโรง</t>
  </si>
  <si>
    <t>0303561006024</t>
  </si>
  <si>
    <t>หจก. แหวงการโยธา</t>
  </si>
  <si>
    <t>จ้างตรวจเช็คระยะรถบรรทุกน้ำ ยี่ห้อ อีซุซุ หมายเลขทะเบียน ยท 6078 นครราชสีมา หมายเลขครุภัณฑ์ 006-64-0001</t>
  </si>
  <si>
    <t>03035535001349</t>
  </si>
  <si>
    <t>บริษัท ตังปักโคราช จำกัด</t>
  </si>
  <si>
    <t>จ้างทำป้ายไวนิลตามโครงการจัดตั้งศูนย์อำนวยความปลอดภัยทางถนนช่วงเทศการปีใหม่ พ.ศ.2566</t>
  </si>
  <si>
    <t>ซื้อเครื่องดื่มตามโครงการจัดตั้งศูนย์อำนวยความปลอดภัยทางถนน</t>
  </si>
  <si>
    <t>ร้านบ้านเอง</t>
  </si>
  <si>
    <t>จ้างเหมาบริการบุคคล ตำแหน่ง ผู้ดูแลเด็ก ศูนย์พัฒนาเด็กเล็กบ้านหนองประดู่</t>
  </si>
  <si>
    <t>จ้างเหมาบริการบุคคล ตำแหน่ง ผู้ดูแลเด็ก ศูนย์พัฒนาเด็กเล็กบ้านสำโรง</t>
  </si>
  <si>
    <t>จ้างเหมาบริการพนักงานจดมาตรวัดน้ำ (รัชพล กว้างสำโรง)</t>
  </si>
  <si>
    <t>ซื้อวัสดุสำนักงาน (สำนักปลัด)</t>
  </si>
  <si>
    <t>ซื้อวัสดุสำนักงานบ้านงานครัว (สำนักปลัด)</t>
  </si>
  <si>
    <t xml:space="preserve">ซื้อวัสดุสำนักงาน (กองการศึกษา ศูนย์พัฒนาเด็กเล็ก) </t>
  </si>
  <si>
    <t xml:space="preserve">ซื้อวัสดุสำนักงาน (กองการศึกษา) </t>
  </si>
  <si>
    <t>ซื้อของขวัญของรางวัลเพื่อประกอบการจัดกิจกรรมในโครงการจัดงานวันเด็กแห่งชาติ ประจำปีงบประมาณ 2566</t>
  </si>
  <si>
    <t>จ้างทำป้ายไวนิลชำระภาษีที่ดินและสิ่งปลูกสร้าง</t>
  </si>
  <si>
    <t>จ้างต่ออายุการบริการจัดการเว็ปไซต์ โดแมน และโฮสติ้ง www.sanrong.go.th ประจำปีงบประมาณ พ.ศ.2566</t>
  </si>
  <si>
    <t>0305563006627</t>
  </si>
  <si>
    <t>บริษัท ออลล์ เว็บ เทคโนโลยี่ จำกัด</t>
  </si>
  <si>
    <t>จ้างซ่อมแซมผิวจราจรที่เกิดความเสียหายจากเหตุอุทกภัย บ้านสระพัง หมู่ที่3</t>
  </si>
  <si>
    <t>ซื้อครุภัณฑ์สำนักงาน สำนักปลัด</t>
  </si>
  <si>
    <t>0305559004968</t>
  </si>
  <si>
    <t>บริษัทรวมวิทยา จำกัด</t>
  </si>
  <si>
    <t>จ้างทำอาหารกลางวันสำหรับผู้เข้ารับการอบรมโครงการเพิ่มประสิทธิภาพในการปฏิบัติงานฯ ในวันที่ 26 มกราคม 2566</t>
  </si>
  <si>
    <t>จ้างทำอาหารว่างพร้อมเครื่องดื่มสำหรับผู้เข้ารับการอบรมโครงการเพิ่มประสิทธิภาพในการปฏิบัติงานฯ ในวันที่ 26 มกราคม 2566</t>
  </si>
  <si>
    <t>จ้างทำป้ายโครงการเพิ่มประสิทธิภาพในการปฏิบัติงานฯ</t>
  </si>
  <si>
    <t>จ้างเหมารถโดยสารไม่ประจำทางปรับอากาศ 2 ชั้น</t>
  </si>
  <si>
    <t>นายสมชัย คงไกร</t>
  </si>
  <si>
    <t xml:space="preserve">จ้างก่อสร้างถนนคอนกรีตเสริมเหล็กภายในหมู่บ้าน บ้านดอนขี้เหล็ก หมู่ที่ 12 ตำบลสำโรง อำเภอโนไทย จังหวัดนครราชสีมา จากเหมืองบ้านดอนขี้เหล็ก - บ้านนางพลอย กอนสันเทียะ </t>
  </si>
  <si>
    <t>0305562001206</t>
  </si>
  <si>
    <t>บริษัท อาร์ อาร์ ยิ่งเจริญคอนกรีต จำกัด</t>
  </si>
  <si>
    <t>จ้างก่อสร้างถนนคอนกรีตเสริมเหล็กภายในหมู่บ้าน บ้านหนองประดู่ หมู่ที่ 10 ตำบลสำโรง อำเภอโนไทย จังหวัดนครราชสีมา ถนนสายบ้านนายใส ลำพันดุง ถึง ถนนลาดยางบ้านนายช้อย ขิงสันเทียะ</t>
  </si>
  <si>
    <t>จ้างเหมาประกอบอาหารกลางวันสำหรับนักเรียนศูนย์พัฒนาเด็กเล็ก บ้านหนองประดู่ ประจำเดือน กุมภาพันธ์-เมษายน 2566</t>
  </si>
  <si>
    <t>จ้างเหมาประกอบอาหารกลางวันสำหรับนักเรียนศูนย์พัฒนาเด็กเล็ก บ้านนารายณ์ ประจำเดือน กุมภาพันธ์-เมษายน 2566</t>
  </si>
  <si>
    <t>จ้างเหมาประกอบอาหารกลางวันสำหรับนักเรียนศูนย์พัฒนาเด็กเล็ก บ้านสำโรง ประจำเดือน กุมภาพันธ์-เมษายน 2566</t>
  </si>
  <si>
    <t>งานซ่อมแซมบานประดู่อาคารสำนักงาน องค์การบริหารส่วนตำบลสำโรง</t>
  </si>
  <si>
    <t>นายพรชัย งิมขุนทด</t>
  </si>
  <si>
    <t>จ้างทำอาหารว่างพร้อมเครื่องดื่มเพื่อรับรองการประชุมสภาองค์การบริหารส่วนตำบลสำโรง สมัยสามัญ สมัยที่แรก ประจำปี พ.ศ.2566</t>
  </si>
  <si>
    <t>ซื้อถังดับเพลิง</t>
  </si>
  <si>
    <t>เอสพี ดับเพลิง โคราช</t>
  </si>
  <si>
    <t>ซื้อวัสดุ (ฝึกอบรม) สำหรับผู้เข้ารับการอบรมเพื่อใช้ในโครงการจัดตั้งอาสาสมัครป้องกันภัยฝ่ายพลเรือน (อปพร) ประจำปี 2566</t>
  </si>
  <si>
    <t>อาณาจักร เซฟตี้</t>
  </si>
  <si>
    <t>ซื้อวัสดุ (สำนักงาน) สำหรับผู้เข้ารับการอบรมเพื่อใช้ในโครงการจัดตั้งอาสาสมัครป้องกันภัยฝ่ายพลเรือน (อปพร) ประจำปี 2566</t>
  </si>
  <si>
    <t>จ้างทำอาหารเช้า อาหารกลางวันพร้อมเครื่องดื่มสำหรับผู้เข้ารับการอบรมตามโครงการจัดตั้งอาสาสมัครป้องกันภัยฝ่ายพลเรือน (อปพร) ประจำปี 2566</t>
  </si>
  <si>
    <t>จ้างทำอาหารว่างพร้อมเครื่องดื่มสำหรับผู้เข้ารับการอบรมตามโครงการจัดตั้งอาสาสมัครป้องกันภัยฝ่ายพลเรือน (อปพร) ประจำปี 2566</t>
  </si>
  <si>
    <t>จ้างทำป้ายโครงการจัดตั้งอาสาสมัครป้องกันภัยฝ่ายพลเรือน (อพปร) ประจำปี 2566</t>
  </si>
  <si>
    <t>ซื้อวัสดุก่อสร้าง กองช่าง (กิจการประปา)</t>
  </si>
  <si>
    <t>0305557000752</t>
  </si>
  <si>
    <t>บริษัท สุวัชร์ เอ็น วาย เซ็นเตอร์</t>
  </si>
  <si>
    <t>ซื้อวัสุสำนักงาน (กิจการประปา)</t>
  </si>
  <si>
    <t>โรงพิมพ์อาสารักษาดินแดน กรมการปกครอง</t>
  </si>
  <si>
    <t>0994000188251</t>
  </si>
  <si>
    <t>ซื้อวัสดุไฟฟ้าและวิทยุ (กองช่าง)</t>
  </si>
  <si>
    <t>หจก.สมพงษ์การไฟฟ้าโคราช</t>
  </si>
  <si>
    <t>0303535000791</t>
  </si>
  <si>
    <t>จ้างเติมน้ำยาถังดับเพลิงชนิดเคมีแห้ง</t>
  </si>
  <si>
    <t>ซื้อครุภัณฑ์ก่อสร้าง</t>
  </si>
  <si>
    <t>0303550002545</t>
  </si>
  <si>
    <t>หจก.เตี่ยวเจริญคอมมู่นิเคชั่น</t>
  </si>
  <si>
    <t>จ้างเหมาซ่อมแซมรถจักรยานยนตร์ ฮ้อนดา รุ่น Web 110i ทะเบียน กข 2996</t>
  </si>
  <si>
    <t>ช่างแม็ก</t>
  </si>
  <si>
    <t>ซื้อวัสดุจราจร</t>
  </si>
  <si>
    <t>0305560006936</t>
  </si>
  <si>
    <t>บริษัท มั่งคั่งทรัพย์ 2018 จำกัด</t>
  </si>
  <si>
    <t xml:space="preserve">จ้างเหมาจัดเตรียมสนามแข่งขันและตกแต่งสถานที่ในโครงการแข่งขันกีฬาเยาวชนและประชาชน ประจำปีงบประมาณ 2566 </t>
  </si>
  <si>
    <t>นารายณ์น้ำแข็ง</t>
  </si>
  <si>
    <t xml:space="preserve">ซื้อน้ำดื่มและน้ำแข็งในโครงการแข่งขันกีฬาเยาวชนและประชาชน ประจำปีงบประมาณ 2566 </t>
  </si>
  <si>
    <t xml:space="preserve">จ้างเหมาจัดพิธีเปิด-ปิดในโครงการแข่งขันกีฬาเยาวชนและประชาชนตำบลสำโรง ประจำปีงบประมาณ 2566 </t>
  </si>
  <si>
    <t xml:space="preserve">ซื้ออุปกรณ์กีฬา และถ้วนรางวัลเพื่อใช้ในโครงการแข่งขันกีฬาเยาวชนและประชาชนตำบลสำโรง ประจำปีงบประมาณ 2566 </t>
  </si>
  <si>
    <t>นายมานะ เซมาปลุ</t>
  </si>
  <si>
    <t xml:space="preserve">จ้างเหมาเช่าเครื่องเสียงเพื่อใช้ในโครงการแข่งขันกีฬาเยาวชนและประชาชนตำบลสำโรง ประจำปีงบประมาณ 2566 </t>
  </si>
  <si>
    <t>นายวีรชิ เปรมกมล</t>
  </si>
  <si>
    <t xml:space="preserve">จ้างจัดทำป้ายประชาสัมพันธ์โครงการแข่งขันกีฬาเยาวชนและประชาชนตำบลสำโรง ประจำปีงบประมาณ 2566 </t>
  </si>
  <si>
    <t>ร้านคูณทรัพย์</t>
  </si>
  <si>
    <t>ซื้อวัสดุสำนักงาน (กองช่าง)</t>
  </si>
  <si>
    <t xml:space="preserve">ซื้อวัสดุสำนักงาน </t>
  </si>
  <si>
    <t>จ้างขนส่งแบบพิมพ์</t>
  </si>
  <si>
    <t>จ้างตัดเครื่องแบบชุดฝึกหรือชุดปฏิบัติการ (อปพร) สำหรับผู้ผ่านการอบรมตามโครงการจัดตั้งอาสาสมัครป้องกันฝ่ายพลเรือน (อปพร) จำนวน 54 ชุด</t>
  </si>
  <si>
    <t>สำเภาดีไซน์</t>
  </si>
  <si>
    <t>จ้างเหมาบริการบุคคล ตำแหน่ง ผู้ดูแลเด็ก ศูนย์พัฒนาเด็กเล็กบ้านหนองประดู่ ประจำเดือน เมษายน-มิถุนายน 2566</t>
  </si>
  <si>
    <t>จ้างเหมาบริการบุคคล ตำแหน่ง ผู้ดูแลเด็ก ศูนย์พัฒนาเด็กเล็กบ้านสำโรงประจำเดือน เมษายน-มิถุนายน 2566</t>
  </si>
  <si>
    <t xml:space="preserve">ประกวดราคาจ้างก่อสร้างรับปรุงผิวจาจรถนนแอสฟัลติกสายบ้านนารายณ์ หมู่ที่ 1 ถึงบ้านโคกตะแบง หมู่ที่ 14 ตำบลสำโรง อำเภอโนนไทย จังหวัดนครราชสีมา </t>
  </si>
  <si>
    <t>หจก.ตติญชัย (2004)</t>
  </si>
  <si>
    <t>0303547002354</t>
  </si>
  <si>
    <t>ซื้อเครื่องดื่ม วัสดุอุปกรณ์ ตามโครงการ จัดตั้งศูนย์อำนวยความปลอดภัยทางถนนช่วงเทศกาลสงกรานต์ พ.ศ.2566</t>
  </si>
  <si>
    <t>จ้างทำป้ายไวนิลตามโครงการจัดตั้งศูนย์อำนวยความปลอดภัยทางถนนช่วงเทศการสงกรานต์ พ.ศ.2566</t>
  </si>
  <si>
    <t xml:space="preserve">ซื้อวัสดุสำนักงาน (กระดาษ A4 กองการศึกษา) </t>
  </si>
  <si>
    <t>จ้างเหมาประกอบอาหารกลางวันศูนย์พัฒนาเด็กเล็ก บ้านหนองประดู่ ประจำเดือน 1-15 พฤษภาคม 2566</t>
  </si>
  <si>
    <t>จ้างเหมาประกอบอาหารกลางวันศูนย์พัฒนาเด็กเล็ก บ้านนารายณ์ ประจำเดือน 1-15 พฤษภาคม 2566</t>
  </si>
  <si>
    <t>จ้างเหมาประกอบอาหารกลางวันศูนย์พัฒนาเด็กเล็ก บ้านสำโรง ประจำเดือน 1-15 พฤษภาคม 2566</t>
  </si>
  <si>
    <t>จ้างเหมาบริการพนักงานจดมาตรวัดน้ำ (ศิลา กรังสูงเนิน) พ.ค.-ก.ค.66</t>
  </si>
  <si>
    <t>ซื้อทรายอะเบท</t>
  </si>
  <si>
    <t>0305559003465</t>
  </si>
  <si>
    <t>บริษัท ไอโอที คอนซัลติ้ง แอนด์ เทรนนิ่ง เซ็นเตอร์ จำกัด</t>
  </si>
  <si>
    <t xml:space="preserve">ซื้ออาหารเสริม (นม) โรงเรียนสำหรับศูนย์พัฒนาเด็กเล็กในสังกัดเขตองค์การบริหารส่วนตำบลสำโรง เดือนมิถุนายน 2565 </t>
  </si>
  <si>
    <t>ซื้อวัสดุเพื่อใช้ในโครงการเพิ่มพื้นที่สีเขียวในพื้นที่ตำบลสำโรง ประจำปี งบประมาณ พ.ศ.2566</t>
  </si>
  <si>
    <t>ซื้ออาหารเสริม (นม) โรงเรียนสำหรับศูนย์พัฒนาเด็กเล็กในสังกัดเขตองค์การบริหารส่วนตำบลสำโรง เดือนพฤษภาคม 2566</t>
  </si>
  <si>
    <t>3,86.72</t>
  </si>
  <si>
    <t>ซื้ออาหารเสริม (นม) โรงเรียน สำหรับโรงเรียนสังกัดสำนักงานคณะกรรมการสถานศึกษาขั้นพื้นฐาน (สพฐ) ในเขต อบต.สำโรง เดือน มิถุนายน 2566</t>
  </si>
  <si>
    <t>ซื้ออาหารเสริม (นม) โรงเรียน สำหรับโรงเรียนสังกัดสำนักงานคณะกรรมการสถานศึกษาขั้นพื้นฐาน (สพฐ) ในเขต อบต.สำโรง เดือน พฤษภาคม 2566 (ตั้งแต่วันที่ 23-31 พฤษภาคม 2566)</t>
  </si>
  <si>
    <t>จ้างเหมาประกอบอาหารกลางวันศูนย์พัฒนาเด็กเล็ก บ้านหนองประดู่ (16-31 พฤษภาคม 2566)</t>
  </si>
  <si>
    <t>จ้างเหมาประกอบอาหารกลางวันศูนย์พัฒนาเด็กเล็ก บ้านนารายณ์ ประจำเดือน 16-31 พฤษภาคม 2566</t>
  </si>
  <si>
    <t>จ้างเหมาประกอบอาหารกลางวันศูนย์พัฒนาเด็กเล็ก บ้านหนองประดู่ ประจำเดือน มิถุนายน 2566</t>
  </si>
  <si>
    <t>จ้างเหมาประกอบอาหารกลางวันศูนย์พัฒนาเด็กเล็ก บ้านนารายณ์ ประจำเดือน มิถุนายน 2566</t>
  </si>
  <si>
    <t>จ้างเหมาประกอบอาหารกลางวันศูนย์พัฒนาเด็กเล็ก บ้านสำโรงประจำเดือน มิถุนายน 2566</t>
  </si>
  <si>
    <t xml:space="preserve">จ้างทำป้ายไวนิลเฉลิมพระเกียรติเนื่องในวันพระราชสมภพของสมเด็จพระนางเจ้าสุธิดาฯ </t>
  </si>
  <si>
    <t>จ้างทำป้ายไวนิลเพื่อใช้ในโครงการเพิ่มพื้นที่สีเขียวในพื้นที่ตำบลสำโรง ประจำปี งบประมาณ พ.ศ.2566</t>
  </si>
  <si>
    <t>จ้างทำแผ่นพับ,สติกเกอร์,ป้ายไวนิล เพื่อใช้ในโครงการรณรงค์เพื่อควบคุมการบริโภคยาสูบและเครื่องดื่มแอลกอฮอล์ ปีงบประมาณ พ.ศ.2566</t>
  </si>
  <si>
    <t xml:space="preserve">งานซ่อมแซมผิวจราจรที่ชำรุดเสียหายจากเหตุอุทกภัย บ้านดอนงิ้ว หมู่ที่ 4 </t>
  </si>
  <si>
    <t xml:space="preserve">จ้างตรวจเช็คระยะและซ่อมบำรุงรักษารถยนตร์ (สำนักปลัด) หมายเลขทะเบียน กข 966 นครราชสีมา หมายเลขครุภัณฑ์ 001-56-0002 </t>
  </si>
  <si>
    <t>จ้างซ่อมแซมเสาร์ธง</t>
  </si>
  <si>
    <t>จ้างทำป้ายซุ้มเฉลิมพระเกียรติ</t>
  </si>
  <si>
    <t>จ้างบำรุงรักษา ซ่อมแซมเครื่องปรับอากาศ อาคารสำนักงานปลัด และหอประชุม อบต.</t>
  </si>
  <si>
    <t>กิตติชัย แอร์บ้าน</t>
  </si>
  <si>
    <t>จ้างตรวจเช็คและบำรุงรักษาครุภัณฑ์เครื่องปรับากาศ (กองคลัง)</t>
  </si>
  <si>
    <t>จ้างเหมาบริการบุคคล ตำแหน่ง ผู้ดูแลเด็ก ศูนย์พัฒนาเด็กเล็กบ้านนารายณ์ ประจำเดือน (กรกฎาคม-กันยายน 2566)</t>
  </si>
  <si>
    <t>นางสาวชลธิชา พูนน้อย</t>
  </si>
  <si>
    <t>ซื้ออาหารเสริม (นม) โรงเรียน สำหรับโรงเรียนสังกัดสำนักงานคณะกรรมการสถานศึกษาขั้นพื้นฐาน (สพฐ) ในเขต อบต.สำโรง ประจำภาคเรียนที่ 1/2566</t>
  </si>
  <si>
    <t>ซื้ออาหารเสริม (นม) โรงเรียนสำหรับศูนย์พัฒนาเด็กเล็กในสังกัดเขตองค์การบริหารส่วนตำบลสำโรง ประจำภาคเรียนที่ 1/2566</t>
  </si>
  <si>
    <t>จ้างเหมาบริการบุคคล ตำแหน่ง ผู้ดูแลเด็ก ศูนย์พัฒนาเด็กเล็กบ้านหนองประดู่ (ประจำเดือนกรกฎาคม-กันยายน 2566)</t>
  </si>
  <si>
    <t>จ้างเหมาบริการบุคคล ตำแหน่ง ผู้ดูแลเด็ก ศูนย์พัฒนาเด็กเล็กบ้านสำโรง (ประจำเดือนกรกฎาคม-กันยายน 2566)</t>
  </si>
  <si>
    <t>ซื้อวัคซีนป้องกันโรคพิษสุนัขบ้า</t>
  </si>
  <si>
    <t>ซื้อน้ำดื่ม</t>
  </si>
  <si>
    <t>นางสาวรุ่งรันต์ เพ็งแข</t>
  </si>
  <si>
    <t>ซื้อวัสดุสำหรับใช้ในโครงการเยาวชนวัยใส ห่างไกลยาเสพติด ปีงบประมาณ พ.ศ.2566</t>
  </si>
  <si>
    <t>จ้างทำป้ายไวนิวโครงการเยาวชนวัยใส ห่างไกลยาเสพติด ปีงบประมาณ 2566</t>
  </si>
  <si>
    <t>จ้างทำอาหารว่างพร้อมเครื่องดื่มสำหรับผู้เข้ารับการอบรมโครงการเยาวชนวัยใส ห่างไกลยาเสพติด ปีงบประมาณ 2566</t>
  </si>
  <si>
    <t>จ้างทำอาหารกลางวันสำหรับผู้เข้ารับการอบรมโครงการเยาวชนวัยใส ห่างไกลยาเสพติด ปีงบประมาณ พ.ศ.2566</t>
  </si>
  <si>
    <t>ซื้อน้ำดื่มเพื่อใช้ในกิจกรรมเดินรณรงค์ต่อต้านยาเสพติดภายใต้โครงการเยาวชนวัยใส ห่างไกลยาเสพติด ปีงบประมาณ พ.ศ.2566</t>
  </si>
  <si>
    <t>จ้างทำป้ายเพื่อใช้ในกิจกรรมเดินรณรงค์ต่อต้านยาเสพติดภายใต้โครงการเยาวชนวัยใส ห่างไกลยาเสพติด ปีงบประมาณ พ.ศ.2566</t>
  </si>
  <si>
    <t>จ้างซ่อมรถจักรยานยนตร์</t>
  </si>
  <si>
    <t>นายธวัชชัย กาด่านจาก</t>
  </si>
  <si>
    <t xml:space="preserve">จ้างก่อสร้างถนนคอนกรีตเสริมเหล็ก ภายในหมู่บ้าน บ้านโคกตะแบง หมู่ที่ 14 </t>
  </si>
  <si>
    <t>บริษัท ส.นารายณ์รุ่งเรือง คอนกรีต จำกัด</t>
  </si>
  <si>
    <t xml:space="preserve">จ้างปรับปรุงถนนดิน สายบ้านตูม หมู่ที่ 13-หนองอ้ายอ้น บ้านตูม หมู่ที่ 13 </t>
  </si>
  <si>
    <t>รติพงศ์ ก่อสร้าง</t>
  </si>
  <si>
    <t xml:space="preserve">จ้างปรับปรุงถนนดิน สายบ้านสำโรง หมู่ที่ 2-หน้าวัดบ้านตูม หมู่ที่ 13 ถึงบ้านซิน ต.ค้างพลู อ.โนนไทย จ.นครราชสีมา </t>
  </si>
  <si>
    <t xml:space="preserve">จ้างปรับปรุงถนนดินพร้อมหินคลุก สายบ้านหนองประดู่ หมู่ที่ 10 ถึงแยกบ้านกะพี้ ต.ค้างพลู อ.โนนไทย จ.นครราชสีมา </t>
  </si>
  <si>
    <t>ซื้อวัสดุก่อสร้าง (หินคลุก)</t>
  </si>
  <si>
    <t>หจก.บุญญาพรขนส่ง</t>
  </si>
  <si>
    <t xml:space="preserve">จ้างก่อสร้างถนนดินสายบ้านตะคร้อ หมู่ที่ 7 - บ้านหลักร้อย หมู่ที่ 9 </t>
  </si>
  <si>
    <t>จ้างก่อสร้างถนนดินสายบ้านโคกตะแบง หมู่ที่ 14 - วัดกทลิวัน ถึงไร่นายสาม หวายสันเทียะ บ้านโคกตะแบง หมู่ที่ 14</t>
  </si>
  <si>
    <t>จ้างทำอาหารว่างพร้อมเครื่องดื่มเพื่อรับรองการประชุมสภาองค์การบริหารส่วนตำบลสำโรง สมัยสามัญที่ 2 ประจำปี พ.ศ.2566</t>
  </si>
  <si>
    <t>ซื้อชุดเครื่องเสียง (ภายในห้องระชุม)</t>
  </si>
  <si>
    <t>หจก.ขวัญชัยอิเล็คทรอทริค แอนด์ ไลท์ติ้ง</t>
  </si>
  <si>
    <t>0303548000115</t>
  </si>
  <si>
    <t>จ้างทำอาหารว่างพร้อมเครื่องดื่ม สำหรับผู้เข้าร่วมกิจกรรมลงนามบันทึกข้อตกลงความร่วมมือ (MOU) โครงการป้องกันและควบคุมโลก</t>
  </si>
  <si>
    <t>จ้างทำป้ายเพื่อใช้ประกอบพิธีลงนามบันทึกข้อตกลงความร่วมมือ (MOU) และรณรงค์ในการป้องกันและควบคุมโรคไข้เลือดออกในพื้นที่ตำบลสำโรง</t>
  </si>
  <si>
    <t>จ้างทำป้ายโครงการฝึกอบรมการป้องกันและระงับอัคคีภัย ประจำปีงบประมาณ 2566</t>
  </si>
  <si>
    <t>จ้างทำอาหารว่างพร้อมเครื่องดื่มสำหรับผู้เข้าร่วมอบรมโครงการฝึกอบรมการป้องกันและระงับอัคคีภัย ประจำปีงบประมาณ 2566</t>
  </si>
  <si>
    <t xml:space="preserve">จ้างทำอาหารว่างพร้อมเครื่องดื่มสำหรับผู้เข้าร่วมอบรมโครงการฝึกอบรมการป้องกันและระงับอัคคีภัย </t>
  </si>
  <si>
    <t>จ้างเติมแก็ส LPG ขนาดถัง 15 กก.</t>
  </si>
  <si>
    <t>จ้างทำอาหารว่างพร้อมเครื่องดื่มสำหรับผู้เข้ารับการอบรมโครงการส่งเสริมสุขภาพเด็กปฐมวัยด้วยหลัก 3อ. (อาหาร ออกกำลังกาย อารมณ์)</t>
  </si>
  <si>
    <t>นายจักรินทร์ เปสันเทียะ</t>
  </si>
  <si>
    <t>จ้างทำป้ายโครงการส่งเสริมสุขภาพเด็กปฐมวัยด้วยหลัก 3อ. (อาหาร ออกกำลังกาย อารมณ์)</t>
  </si>
  <si>
    <t>ซื้อวัสดุสำนักงาน (กองคลัง)</t>
  </si>
  <si>
    <t>จ้างทำอาหารกลางวันสำหรับผู้เข้ารับการอบรมโครงการรู้เท่าทัน ป้องกันเอดส์</t>
  </si>
  <si>
    <t>จ้างทำอาหารว่างพร้อมเครื่องดื่มสำหรับผู้เข้ารับการอบรมโครงการรู้เท่าทัน ป้องกันเอดส์</t>
  </si>
  <si>
    <t>ซื้อวัสดุสำหรับผู้เข้ารับการอบรมเพื่อใช้ในโครงการรู้เท่าทัน ป้องกันเอดส์</t>
  </si>
  <si>
    <t>จ้างทำป้ายโครงการรู้เท่าทันป้องกันเอดส์ ปีงบประมาณ พ.ศ.2566</t>
  </si>
  <si>
    <t>ซื้อครุภัณฑ์งานบ้านงานครัว ตู้กดน้ำร้อน-น้ำเย็น ตู้แช่น้ำดื่ม (สำนักปลัด)</t>
  </si>
  <si>
    <t>จ้างทำป้ายไวนิลเฉลิมพระชนมพรรษาพระบาทสมเด็จพระปรเมนทรรามาธิบดีศรีสินทรมหาวชิราลงกร พระวชิรเกล้าเจ้าอยู่หัว</t>
  </si>
  <si>
    <t>ซื้อครุภัณฑ์งานบ้านงานครัว ตู้เย็น ขนาด 12 คิวบิกฟุต (กองช่าง)</t>
  </si>
  <si>
    <t>จ้างทำอาหารกลางวันสำหรับผู้เข้ารับอบรมโครงการส่งเสริมอาชีพของประชาชนตำบลสำโรง ปนะจำปีงบประมาณ 2566</t>
  </si>
  <si>
    <t>จ้างทำป้ายโครงการส่งเสริมอาชีพของประชาชนตำบลสำโรง ปนะจำปีงบประมาณ 2566</t>
  </si>
  <si>
    <t>ซื้อวัสดุอุปกรณ์ในการฝึกอบรมตามโครงการส่งเสริมอาชีพของประชาชนตำบลสำโรง ปนะจำปีงบประมาณ 2566</t>
  </si>
  <si>
    <t>จ้างทำอาหารว่างพร้อมเครื่องดื่มสำหรับผู้เข้ารับอบรมโครงการส่งเสริมอาชีพของประชาชนตำบลสำโรง ประจำปีงบประมาณ 2566</t>
  </si>
  <si>
    <t>จ้างทำอาหารว่างพร้อมเครื่องดื่มสำหรับผู้เข้ารับอบรมตามโครงการรณรงค์อุบัติเหตุทางถนน ประจำปีงบประมาณ 2566</t>
  </si>
  <si>
    <t>จ้างทำป้ายไวนิลตามโครงการรณรงค์อุบัติเหตุทางถนน ประจำปีงบประมาณ 2566</t>
  </si>
  <si>
    <t>ซื้อวัสดุไฟฟ้าและวิทยุ</t>
  </si>
  <si>
    <t>จ้างก่อสร้างถนนคอนกรีตเสริมเหล็กภายในหมู่บ้าน บ้านหนองประดู่ หมู่ที่ 10 ตำบลสำโรง อำเภอโนไทย จังหวัดนครราชสีมา (จากบ้านนายสมหมาย หวนสันเทียะถึงบ้านนายจู่ หวยขุนทด)</t>
  </si>
  <si>
    <t>0303559004834</t>
  </si>
  <si>
    <t>หจก.โกลัญญา วิศวการโยธา</t>
  </si>
  <si>
    <t>จ้างทำป้ายโครงการส่งเสริมพัฒนาคุณภาพชีวิต ประจำปีงบประมาณ 2566</t>
  </si>
  <si>
    <t>จ้างทำป้ายโครงการส่งเสริมการจัดทำแผนชุมชน ประจำปีงบประมาณ 2566</t>
  </si>
  <si>
    <t xml:space="preserve">จ้างรื้อท่อลอด คสล.เดิมพร้อมว่างคืน ถนนคั้นคลอง (คลองผักโขม) บ้านสระพัง หมู่ที่ 3 </t>
  </si>
  <si>
    <t>จ้างก่อสร้างถนนคอนกรีตเสริมเหล็กภายในหมู่บ้าน บ้านดอนขี้เหล็ก หมู่ที่ 12 ตำบลสำโรง อำเภอโนไทย จังหวัดนครราชสีมา (จากศาลา SML ถึงหน้าวัดหนองไผ่ล้อม)</t>
  </si>
  <si>
    <t>จ้างก่อสร้างถนนคอนกรีตเสริมเหล็กภายในหมู่บ้าน บ้านทรงธรรม หมู่ที่ 8 ตำบลสำโรง อำเภอโนไทย จังหวัดนครราชสีมา (จากบ้านนายพูน ดีสันเทียะ ถึงหน้าซอยถนนลูกรังด้านทิศใต้)</t>
  </si>
  <si>
    <t>บริษัท เที่ยงไทยรุ่งเรือง 2014 จำกัด</t>
  </si>
  <si>
    <t>จ้างก่อสร้างถนนคอนกรีตเสริมเหล็กภายในหมู่บ้าน บ้านสำโรง หมู่ที่ 2 ตำบลสำโรง อำเภอโนไทย จังหวัดนครราชสีมา (จากบ้านนายสมชาย รูปงาม ถึงบ้านนายสุพิน โลสันเทียะ)</t>
  </si>
  <si>
    <t>บริษัท วริศกอบทรัพย์ คอนสตรัคชั่น จำกัด</t>
  </si>
  <si>
    <t>จ้างทำอาหารว่างพร้อมเครื่องดื่มเพื่อรับรองการประชุมสภาองค์การบริหารส่วนตำบลสำโรง สมัยสามัญ สมัยที่ 3 ประจำปี พ.ศ.2566</t>
  </si>
  <si>
    <t>จ้างทำป้ายไวนิลเฉลิมพระชนมพรรษา สมเด็จพระนางเจ้าสิริกิติ์ พระบรมราชินีนาถ พระบรมราชชนนีพันปีหลวง</t>
  </si>
  <si>
    <t>จ้างเหมาบริการพนักงานจดมาตรวัดน้ำ ประจำเดือนสิงหาคม-กันยายน 2566</t>
  </si>
  <si>
    <t xml:space="preserve">จ้างเหมาบริการบุคคลภายนอกปฏิบัติหน้าที่ ตำแหน่ง พนักงานขับรถยนตร์ </t>
  </si>
  <si>
    <t>นายอำนาจ พรสันเทียะ</t>
  </si>
  <si>
    <t>ซื้อวัสดุงานบ้านงานครัว (สำนักปลัด)</t>
  </si>
  <si>
    <t>ซื้อวัสดุงานคอมพิวเตอร์ (สำนักปลัด)</t>
  </si>
  <si>
    <t>ซื้อโซฟารับแขก</t>
  </si>
  <si>
    <t>บริษัทราชสีมาเอกลักษณ์กรุ๊ป จำกัด</t>
  </si>
  <si>
    <t>จ้างทำป้ายรหัสประจำเสาร์ไฟฟ้าส่องสว่างทางสาธารณะ</t>
  </si>
  <si>
    <t>ซื้อครุภัณฑ์การเกษตร (เครื่องสูบน้ำ แบบหอยโข่ง)</t>
  </si>
  <si>
    <t>ซื้อวัสดุก่อสร้างและอุปกรณ์</t>
  </si>
  <si>
    <t>ซื้อจอรับภาพ แบบขาตั้ง (งาน สปสช.)</t>
  </si>
  <si>
    <t>หจก.โคราชคอมพิวเตอร์</t>
  </si>
  <si>
    <t>0303530000415</t>
  </si>
  <si>
    <t>ซื้อเครื่องคอมพิวเตอร์ สำหรับสำนักงาน</t>
  </si>
  <si>
    <t>ซื้อเครื่องคอมพิวเตอร์ สำหรับสำนักงาน All In one สำหรับงานสำนักงาน. เครื่องพิมพ์แบบฉีดหมึกพร้อมติดตั้งถังหมึก ( Ink tank printer)</t>
  </si>
  <si>
    <t>ซื้อเครื่องคอมพิวเตอร์ สำหรับงานสำนักงาน All In one สำหรับงานสำนักงาน. เครื่องพิมพ์แบบฉีดหมึกพร้อมติดตั้งถังหมึก ( Ink tank printer), เครื่องสำรองไฟฟ้า ขนาด 800 AV</t>
  </si>
  <si>
    <t>ซื้อเครื่องคอมพิวเตอร์โน๊ตบุ๊ก</t>
  </si>
  <si>
    <t>ซื้อเครื่องคอมพิวเตอร์ สำหรับสำนักงาน, เครื่องพิมพ์ Multifunction แบบฉีดหมึกพร้อมติดตั้งถังหมึกพิมพ์ Ink tank printer)</t>
  </si>
  <si>
    <t>ซื้อสื่อการเรียนการสอน วัสดุการศึกษา และเครื่องเล่นพัฒนาการเด็กปฐมวัย ศูนย์พัฒนาเด็กเล็กบ้านสำโรง</t>
  </si>
  <si>
    <t>ซื้อสื่อการเรียนการสอน วัสดุการศึกษา และเครื่องเล่นพัฒนาการเด็กปฐมวัย ศูนย์พัฒนาเด็กเล็กบ้านนารายณ์</t>
  </si>
  <si>
    <t>ซื้อสื่อการเรียนการสอน วัสดุการศึกษา และเครื่องเล่นพัฒนาการเด็กปฐมวัย ศูนย์พัฒนาเด็กเล็กบ้านหนองประดู่</t>
  </si>
  <si>
    <t>ซื้อวัสดุไฟฟ้าและวิทยุ (สายไมค์ประชุม,สายสัญญาณเสียง)</t>
  </si>
  <si>
    <t>ซื้อครุภัณฑ์สำนักงานโต๊ะพับอเนกประสงค์</t>
  </si>
  <si>
    <t>บริษัทเนเจอร์ เฟอ์นิเจอร์ มอลล์ จำกัด</t>
  </si>
  <si>
    <t>0105552094688</t>
  </si>
  <si>
    <t>ซื้อครุภัณฑ์สำนักงาน โต๊ะหมู่บูชา 9</t>
  </si>
  <si>
    <t>นางสุธิดา พลอยสี</t>
  </si>
  <si>
    <t>ซื้อครุภัณฑ์สำนักงาน (กระดาษ A4 กองการศึกษา)</t>
  </si>
  <si>
    <t>ซื้อวัสดุงานบ้านงานครัว กองการศึกษา ศาสนาและวัฒนธรรม</t>
  </si>
  <si>
    <t>จ้างเหมาประกอบอาหารกลางวันศูนย์พัฒนาเด็กเล็ก บ้านหนองประดู่ ประจำเดือน ตุลาคม 2566</t>
  </si>
  <si>
    <t>จ้างเหมาประกอบอาหารกลางวันศูนย์พัฒนาเด็กเล็ก บ้านนารายณ์ ประจำเดือน ตุลาคม 2566</t>
  </si>
  <si>
    <t>จ้างเหมาประกอบอาหารกลางวันศูนย์พัฒนาเด็กเล็ก บ้านสำโรง ประจำเดือน 16-31 พฤษภาคม 2566</t>
  </si>
  <si>
    <t>จ้างเหมาประกอบอาหารกลางวันศูนย์พัฒนาเด็กเล็ก บ้านสำโรง ประจำเดือน ตุลาคม 2566</t>
  </si>
  <si>
    <t>จ้างเหมาพนักงานขับรถยนตร์ (ตุลาคม - พฤศจิกายน 2566)</t>
  </si>
  <si>
    <t>จ้างเหมาผู้ดูแลเด็ก ศูนย์พัฒนาเด็กเล็กบ้านนารายณ์ (ตุลาคม-พฤศจิกายน 2566)</t>
  </si>
  <si>
    <t>จ้างเหมาผู้ดูแลเด็ก ศูนย์พัฒนาเด็กเล็กบ้านหนองประดู่ (ตุลาคม-พฤศจิกายน 2566)</t>
  </si>
  <si>
    <t>จ้างเหมาพนักงานจดมาตรวัดน้ำ (ตุลาคม-พฤศจิกายน 2566)</t>
  </si>
  <si>
    <t>จ้างเหมาผู้ดูแลเด็ก ศูนย์พัฒนาเด็กเล็กบ้านสำโรง (ตุลาคม-ธันวาคม 2566)</t>
  </si>
  <si>
    <t>นางธัญญาภัทร์ ภัทรพรพิพัฒน์</t>
  </si>
  <si>
    <t>จ้างซ่อมแซมผิมจราจรสายบ้าตะคร้อ,สายบ้านโพธิ์ ต.สำโรง.อ.โนนไทย จ.นครราชสีมา</t>
  </si>
  <si>
    <t>ซื้อวัสดุยานพาหนะและขนส่ง (แบตเตอรี่รถบรรทุกน้ำ)</t>
  </si>
  <si>
    <t>อัครพลแบตเตอรี่</t>
  </si>
  <si>
    <t>จ้างซ่อมรถจักรยานยนตร์ ทะเบียน 1 กต 6520 นครราชสีมา หมายเลขครุภัณฑ์ 024-58-0003 (สำนักปลัด)</t>
  </si>
  <si>
    <t>ร้านโอดีช็อปอะไหล่แต่ง</t>
  </si>
  <si>
    <t>หจก. ออฟฟิศ เซ็นเตอร์ กรุ๊ป</t>
  </si>
  <si>
    <t>0303561000328</t>
  </si>
  <si>
    <t>ซื้อวัสดุก่อสร้างเพื่อซ่อมแซมผนังอาคารบังคับน้ำ บ้านทรงธรรม หมูที่ 8</t>
  </si>
  <si>
    <t>จ้างทำป้ายไวนิลกิจกรรมฝึกอบรมการใช้งานป้ายรหัสประจำเสาร์ไฟฟ้าส่องสว่างทางสาธารณะภายใต้โครงการปรับปรุงและพัฒนาการให้บริการระบบไฟฟ้าสาธารณะในพื้นที่ตำบลสำโรง</t>
  </si>
  <si>
    <t>จ้างทำอาหารว่างพร้อมเครื่องดื่มสำหรับผู้เข้ารับการอบรมการใช้งานป้ายรหัสประจำเสาร์ไฟฟ้าส่องสว่างทางสาธารณะภายใต้โครงการปรับปรุงและพัฒนาการให้บริการระบบไฟฟ้าสาธารณะในพื้นที่ตำบลสำโรง</t>
  </si>
  <si>
    <t>จ้างทำอาหารว่างพร้อมเครื่องดื่มเพื่อรับรองการประชุมสภาองค์การบริหารส่วนตำบล สำโรง สมัยวิสามัญ สมัยที่ 1 ประจำปี พ.ศ.2566</t>
  </si>
  <si>
    <t>ซื้อวัสดุสำนักงาน บันไดอเนกประสงค์ 7 ชั้น</t>
  </si>
  <si>
    <t>หจก.เตียวเจริญคอมมูนิเคชั่น</t>
  </si>
  <si>
    <t>ซื้อครุภัณฑ์สำนักงานเครื่องกดน้ำร้อน-เย็น</t>
  </si>
  <si>
    <t>ซื้อวัสดุสำหรับฉีดพ่นหมอกควัน</t>
  </si>
  <si>
    <t xml:space="preserve">จ้างซ่อมแซมผิวจราจรที่ชำรุดเสียหายจากเหตุอุทกภัย (ทดแทนสะพานแบริ่ง) บ้านตะคร้อ หมู่ที่ 7 </t>
  </si>
  <si>
    <t xml:space="preserve">หจก. แหวงการโยธา </t>
  </si>
  <si>
    <t xml:space="preserve">จ้างซ่อมแซมผิวถนนคันคลองสายจากบ้านหนองกราด-บ้านหนองอุโลก </t>
  </si>
  <si>
    <t>ขจรกิตติ์</t>
  </si>
  <si>
    <t>0303550000399</t>
  </si>
  <si>
    <t>ซื้อคอนกรีตผสมเสร็จ</t>
  </si>
  <si>
    <t>ซื้อคุภัณฑ์สำนักงาน (สำนักปลัด)</t>
  </si>
  <si>
    <t>บริษัท เมเจอร์ เฟอร์นิเจอร์ มอลล์ จำกัด</t>
  </si>
  <si>
    <t>ซื้อวัสดุติดตั้งป้ายรหัสประจำเสาร์ไฟฟ้าส่องสว่างทางสาธารณะ</t>
  </si>
  <si>
    <t>-</t>
  </si>
  <si>
    <t>ประกวดราคาจ้างก่อสร้างโครงการปรับปรุงถนนคอนกรีตเสริมเหล็ก ภายในหมู่บ้าน บ้านสำโรง หมู่ที่ 2 ตำบลสำโรง อำเภอโนนไทย จังหวัดนครราชสีมา</t>
  </si>
  <si>
    <t>ห้างหุ้นส่วนจำกัด ตติญชัย (2004)</t>
  </si>
  <si>
    <t>ประกวดราคาจ้างก่อสร้างก่อสร้างถนนคอนกรีตเสริมเหล็กสายบ้านนารายณ์เหนือ หมู่ที่ 15-บ้านโพธิ์ หมู่ที่ 11 ตำบลสำโรง กว้าง 6 เมตร ยาว 1,120 เมตร หนา 0.15 เมตร หรือมีพื้นที่ไม่น้อยกว่า 6,720 ตารางเมตร มีไหล่ทางหินคลุก 2 ข้าง ๆละ 0.30 เมตร องค์การบริหารส่วนตำบลสำโรง อำเภอโนนไทย จังหวัดนครราชสีมา</t>
  </si>
  <si>
    <t>ห้างหุ้นส่วนจำกัด สยาม เค กรุ๊ป</t>
  </si>
  <si>
    <t>ประกวดราคาจ้างก่อสร้างโครงการก่อสร้างถนนคอนกรีตเสริมเหล็ก สายบ้านหนองอุโลก หมู่ที่ 6-บ้านสระพัง หมู่ที่ 3 ตำบลสำโรง กว้าง 5.00 เมตร ยาว 760.00 เมตร หรือมีพื้นที่ไม่น้อยกว่า 3,800 ตารางเมตร มีไหล่ทางหินคลุก2ข้างๆละ0.30 เมตร องค์การบริหารส่วนตำบลสำโรง อำเภอโนนไทย จังหวัดนครราชสีมา</t>
  </si>
  <si>
    <t>ประกวดราคาจ้างก่อสร้างโครงการก่อสร้างถนนคอนกรีตเสริมเหล็ก (ถนนสายบ้านทรงธรรม-บ้านสระพัง) ถึง บ้านนายสำรวย บนสันเทียะ,บ้านนายอธิวัฒน์ เจิมสูงเนิน บ้านสระพัง หมู่ที่ 3 ต.สำโรง อ.โนนไทย จ.นครราชสีมา</t>
  </si>
  <si>
    <t>ห้างหุ้นส่วนจำกัด รุ่งเรือง(1994)</t>
  </si>
  <si>
    <t>ประกวดราคาจ้างก่อสร้างโครงการก่อสร้างถนนคอนกรีตเสริมเหล็ก ถนนสายบ้านนารายณ์ หมู่ที่ 1 ถึง บ้านตะคร้อ หมู่ที่ 7 ตำบลสำโรง อำเภอโนนไทย จังหวัดนครราชสีมา</t>
  </si>
  <si>
    <t>ประกวดราคาจ้างก่อสร้างโครงการก่อสร้างถนนคอนกรีตเสริมเหล็ก ถนนจากศาลาประชาคม ถึง บ้านนายวิเชียร จันทร์ฟ้า บ้านดอนงิ้ว หมู่ที่ 4 ต.สำโรง อ.โนนไทย จ.นครราชสีมา</t>
  </si>
  <si>
    <t>ประกวดราคาจ้างก่อสร้างโครงการก่อสร้างถนนคอนกรีตเสริมเหล็ก บ้านโพธิ์ หมู่ที่ 11 ต.สำโรง อ.โนนไทย จ.นครราชสีมา</t>
  </si>
  <si>
    <t>วิธีประกวดราคาอิเล็กทรอนิกส์</t>
  </si>
  <si>
    <t>รายงานสรุปผลการจัดซื้อจัดจ้างขององค์การบริหารส่วนตำบลสำโรง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</si>
</sst>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00E+00"/>
    <numFmt numFmtId="192" formatCode="0.00000E+00"/>
    <numFmt numFmtId="193" formatCode="0.0000E+00"/>
    <numFmt numFmtId="194" formatCode="0.000E+00"/>
    <numFmt numFmtId="195" formatCode="0.0E+00"/>
    <numFmt numFmtId="196" formatCode="#,##0.0"/>
    <numFmt numFmtId="197" formatCode="0.0"/>
    <numFmt numFmtId="198" formatCode="[$-41E]d\ mmmm\ yyyy"/>
    <numFmt numFmtId="199" formatCode="0.0000000E+0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-* #,##0.000_-;\-* #,##0.000_-;_-* &quot;-&quot;??_-;_-@_-"/>
    <numFmt numFmtId="205" formatCode="_-* #,##0.0000_-;\-* #,##0.0000_-;_-* &quot;-&quot;??_-;_-@_-"/>
    <numFmt numFmtId="206" formatCode="_-* #,##0.0_-;\-* #,##0.0_-;_-* &quot;-&quot;??_-;_-@_-"/>
    <numFmt numFmtId="207" formatCode="_-* #,##0_-;\-* #,##0_-;_-* &quot;-&quot;??_-;_-@_-"/>
    <numFmt numFmtId="208" formatCode="#,##0_ ;\-#,##0\ "/>
    <numFmt numFmtId="209" formatCode="#,##0.00_ ;\-#,##0.00\ "/>
    <numFmt numFmtId="210" formatCode="#,##0.0_ ;\-#,##0.0\ 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center" vertical="center"/>
    </xf>
    <xf numFmtId="1" fontId="42" fillId="0" borderId="0" xfId="0" applyNumberFormat="1" applyFont="1" applyAlignment="1" quotePrefix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14" fontId="42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0" fontId="42" fillId="0" borderId="0" xfId="0" applyFont="1" applyAlignment="1" quotePrefix="1">
      <alignment/>
    </xf>
    <xf numFmtId="0" fontId="42" fillId="0" borderId="10" xfId="0" applyFont="1" applyBorder="1" applyAlignment="1">
      <alignment horizontal="center" vertical="center"/>
    </xf>
    <xf numFmtId="208" fontId="42" fillId="0" borderId="0" xfId="36" applyNumberFormat="1" applyFont="1" applyAlignment="1">
      <alignment horizontal="center" vertical="center"/>
    </xf>
    <xf numFmtId="207" fontId="42" fillId="0" borderId="10" xfId="36" applyNumberFormat="1" applyFont="1" applyBorder="1" applyAlignment="1">
      <alignment horizontal="center" vertical="center"/>
    </xf>
    <xf numFmtId="208" fontId="42" fillId="0" borderId="10" xfId="36" applyNumberFormat="1" applyFont="1" applyBorder="1" applyAlignment="1">
      <alignment horizontal="center" vertical="center"/>
    </xf>
    <xf numFmtId="208" fontId="45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585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14</xdr:col>
      <xdr:colOff>600075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490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4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2" t="s">
        <v>476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8" t="s">
        <v>136</v>
      </c>
      <c r="E6" s="17" t="s">
        <v>464</v>
      </c>
      <c r="F6" s="19"/>
      <c r="G6" s="6"/>
    </row>
    <row r="7" spans="4:7" ht="27.75">
      <c r="D7" s="8" t="s">
        <v>137</v>
      </c>
      <c r="E7" s="17" t="s">
        <v>464</v>
      </c>
      <c r="F7" s="19"/>
      <c r="G7" s="6"/>
    </row>
    <row r="8" spans="4:7" ht="27.75">
      <c r="D8" s="8" t="s">
        <v>138</v>
      </c>
      <c r="E8" s="17">
        <v>227</v>
      </c>
      <c r="F8" s="20">
        <v>9257743</v>
      </c>
      <c r="G8" s="6"/>
    </row>
    <row r="9" spans="4:7" ht="27.75">
      <c r="D9" s="8" t="s">
        <v>475</v>
      </c>
      <c r="E9" s="17">
        <v>9</v>
      </c>
      <c r="F9" s="20">
        <v>18949900</v>
      </c>
      <c r="G9" s="6"/>
    </row>
    <row r="10" spans="4:7" ht="27.75">
      <c r="D10" s="8" t="s">
        <v>141</v>
      </c>
      <c r="E10" s="17" t="s">
        <v>464</v>
      </c>
      <c r="F10" s="19"/>
      <c r="G10" s="6"/>
    </row>
    <row r="11" spans="4:6" ht="24">
      <c r="D11" s="7" t="s">
        <v>134</v>
      </c>
      <c r="E11" s="7">
        <f>SUM(E6:E10)</f>
        <v>236</v>
      </c>
      <c r="F11" s="21">
        <f>SUM(F6:F10)</f>
        <v>28207643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1" bestFit="1" customWidth="1"/>
    <col min="2" max="2" width="13.7109375" style="1" bestFit="1" customWidth="1"/>
    <col min="3" max="3" width="7.57421875" style="1" bestFit="1" customWidth="1"/>
    <col min="4" max="4" width="22.7109375" style="1" bestFit="1" customWidth="1"/>
    <col min="5" max="5" width="6.421875" style="1" bestFit="1" customWidth="1"/>
    <col min="6" max="6" width="9.421875" style="1" bestFit="1" customWidth="1"/>
    <col min="7" max="7" width="100.140625" style="1" customWidth="1"/>
    <col min="8" max="8" width="23.421875" style="9" bestFit="1" customWidth="1"/>
    <col min="9" max="9" width="19.57421875" style="9" hidden="1" customWidth="1"/>
    <col min="10" max="10" width="17.57421875" style="9" hidden="1" customWidth="1"/>
    <col min="11" max="11" width="31.140625" style="9" bestFit="1" customWidth="1"/>
    <col min="12" max="12" width="13.421875" style="9" bestFit="1" customWidth="1"/>
    <col min="13" max="13" width="22.7109375" style="9" bestFit="1" customWidth="1"/>
    <col min="14" max="14" width="17.140625" style="9" bestFit="1" customWidth="1"/>
    <col min="15" max="15" width="40.421875" style="9" bestFit="1" customWidth="1"/>
    <col min="16" max="16" width="14.7109375" style="9" bestFit="1" customWidth="1"/>
    <col min="17" max="17" width="16.421875" style="9" bestFit="1" customWidth="1"/>
    <col min="18" max="18" width="11.7109375" style="9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9">
        <v>2566</v>
      </c>
      <c r="B2" s="9" t="s">
        <v>151</v>
      </c>
      <c r="C2" s="9" t="s">
        <v>144</v>
      </c>
      <c r="D2" s="9" t="s">
        <v>145</v>
      </c>
      <c r="E2" s="9" t="s">
        <v>146</v>
      </c>
      <c r="F2" s="9" t="s">
        <v>73</v>
      </c>
      <c r="G2" s="1" t="s">
        <v>325</v>
      </c>
      <c r="H2" s="14">
        <v>9260</v>
      </c>
      <c r="K2" s="9" t="s">
        <v>138</v>
      </c>
      <c r="L2" s="14">
        <f>H2</f>
        <v>9260</v>
      </c>
      <c r="M2" s="14">
        <f>H2</f>
        <v>9260</v>
      </c>
      <c r="N2" s="11">
        <v>3320200422725</v>
      </c>
      <c r="O2" s="9" t="s">
        <v>176</v>
      </c>
      <c r="P2" s="9">
        <v>66059521115</v>
      </c>
      <c r="Q2" s="12">
        <v>243403</v>
      </c>
      <c r="R2" s="12">
        <v>243411</v>
      </c>
    </row>
    <row r="3" spans="1:18" ht="24">
      <c r="A3" s="9">
        <v>2566</v>
      </c>
      <c r="B3" s="9" t="s">
        <v>170</v>
      </c>
      <c r="C3" s="9" t="s">
        <v>144</v>
      </c>
      <c r="D3" s="9" t="s">
        <v>145</v>
      </c>
      <c r="E3" s="9" t="s">
        <v>146</v>
      </c>
      <c r="F3" s="9" t="s">
        <v>73</v>
      </c>
      <c r="G3" s="1" t="s">
        <v>186</v>
      </c>
      <c r="H3" s="14">
        <v>6224000</v>
      </c>
      <c r="K3" s="9" t="s">
        <v>187</v>
      </c>
      <c r="L3" s="13">
        <v>6234866.05</v>
      </c>
      <c r="M3" s="14">
        <v>6200000</v>
      </c>
      <c r="N3" s="11">
        <v>303539000680</v>
      </c>
      <c r="O3" s="9" t="s">
        <v>188</v>
      </c>
      <c r="P3" s="9">
        <v>65097552923</v>
      </c>
      <c r="Q3" s="12">
        <v>243195</v>
      </c>
      <c r="R3" s="12">
        <v>243315</v>
      </c>
    </row>
    <row r="4" spans="1:18" ht="24">
      <c r="A4" s="9">
        <v>2566</v>
      </c>
      <c r="B4" s="9" t="s">
        <v>170</v>
      </c>
      <c r="C4" s="9" t="s">
        <v>144</v>
      </c>
      <c r="D4" s="9" t="s">
        <v>145</v>
      </c>
      <c r="E4" s="9" t="s">
        <v>146</v>
      </c>
      <c r="F4" s="9" t="s">
        <v>73</v>
      </c>
      <c r="G4" s="1" t="s">
        <v>171</v>
      </c>
      <c r="H4" s="14">
        <v>22500</v>
      </c>
      <c r="K4" s="9" t="s">
        <v>138</v>
      </c>
      <c r="L4" s="14">
        <v>22500</v>
      </c>
      <c r="M4" s="14">
        <v>22500</v>
      </c>
      <c r="N4" s="11">
        <v>1300901215061</v>
      </c>
      <c r="O4" s="9" t="s">
        <v>172</v>
      </c>
      <c r="P4" s="9">
        <v>65107058854</v>
      </c>
      <c r="Q4" s="12">
        <v>243164</v>
      </c>
      <c r="R4" s="12">
        <v>243253</v>
      </c>
    </row>
    <row r="5" spans="1:18" ht="24">
      <c r="A5" s="9">
        <v>2566</v>
      </c>
      <c r="B5" s="9" t="s">
        <v>147</v>
      </c>
      <c r="C5" s="9" t="s">
        <v>144</v>
      </c>
      <c r="D5" s="9" t="s">
        <v>145</v>
      </c>
      <c r="E5" s="9" t="s">
        <v>146</v>
      </c>
      <c r="F5" s="9" t="s">
        <v>73</v>
      </c>
      <c r="G5" s="1" t="s">
        <v>167</v>
      </c>
      <c r="H5" s="14">
        <v>22500</v>
      </c>
      <c r="K5" s="9" t="s">
        <v>138</v>
      </c>
      <c r="L5" s="14">
        <v>22500</v>
      </c>
      <c r="M5" s="14">
        <v>22500</v>
      </c>
      <c r="N5" s="11">
        <v>3300900551846</v>
      </c>
      <c r="O5" s="9" t="s">
        <v>168</v>
      </c>
      <c r="P5" s="9">
        <v>65107110757</v>
      </c>
      <c r="Q5" s="12">
        <v>243164</v>
      </c>
      <c r="R5" s="12">
        <v>243253</v>
      </c>
    </row>
    <row r="6" spans="1:18" ht="24">
      <c r="A6" s="9">
        <v>2566</v>
      </c>
      <c r="B6" s="9" t="s">
        <v>147</v>
      </c>
      <c r="C6" s="9" t="s">
        <v>144</v>
      </c>
      <c r="D6" s="9" t="s">
        <v>145</v>
      </c>
      <c r="E6" s="9" t="s">
        <v>146</v>
      </c>
      <c r="F6" s="9" t="s">
        <v>73</v>
      </c>
      <c r="G6" s="1" t="s">
        <v>165</v>
      </c>
      <c r="H6" s="14">
        <v>22500</v>
      </c>
      <c r="K6" s="9" t="s">
        <v>138</v>
      </c>
      <c r="L6" s="14">
        <v>22500</v>
      </c>
      <c r="M6" s="14">
        <v>22500</v>
      </c>
      <c r="N6" s="11">
        <v>1300900130321</v>
      </c>
      <c r="O6" s="9" t="s">
        <v>166</v>
      </c>
      <c r="P6" s="9">
        <v>65107118857</v>
      </c>
      <c r="Q6" s="12">
        <v>243164</v>
      </c>
      <c r="R6" s="12">
        <v>243253</v>
      </c>
    </row>
    <row r="7" spans="1:18" ht="24">
      <c r="A7" s="9">
        <v>2566</v>
      </c>
      <c r="B7" s="9" t="s">
        <v>169</v>
      </c>
      <c r="C7" s="9" t="s">
        <v>144</v>
      </c>
      <c r="D7" s="9" t="s">
        <v>145</v>
      </c>
      <c r="E7" s="9" t="s">
        <v>146</v>
      </c>
      <c r="F7" s="9" t="s">
        <v>73</v>
      </c>
      <c r="G7" s="1" t="s">
        <v>163</v>
      </c>
      <c r="H7" s="14">
        <v>22500</v>
      </c>
      <c r="K7" s="9" t="s">
        <v>138</v>
      </c>
      <c r="L7" s="14">
        <v>22500</v>
      </c>
      <c r="M7" s="14">
        <v>22500</v>
      </c>
      <c r="N7" s="11">
        <v>3300900670390</v>
      </c>
      <c r="O7" s="9" t="s">
        <v>164</v>
      </c>
      <c r="P7" s="9">
        <v>65107122708</v>
      </c>
      <c r="Q7" s="12">
        <v>243164</v>
      </c>
      <c r="R7" s="12">
        <v>243253</v>
      </c>
    </row>
    <row r="8" spans="1:18" ht="24">
      <c r="A8" s="9">
        <v>2566</v>
      </c>
      <c r="B8" s="9" t="s">
        <v>151</v>
      </c>
      <c r="C8" s="9" t="s">
        <v>144</v>
      </c>
      <c r="D8" s="9" t="s">
        <v>145</v>
      </c>
      <c r="E8" s="9" t="s">
        <v>146</v>
      </c>
      <c r="F8" s="9" t="s">
        <v>73</v>
      </c>
      <c r="G8" s="1" t="s">
        <v>158</v>
      </c>
      <c r="H8" s="14">
        <v>42000</v>
      </c>
      <c r="K8" s="9" t="s">
        <v>138</v>
      </c>
      <c r="L8" s="14">
        <v>42000</v>
      </c>
      <c r="M8" s="14">
        <v>42000</v>
      </c>
      <c r="N8" s="10" t="s">
        <v>159</v>
      </c>
      <c r="O8" s="9" t="s">
        <v>160</v>
      </c>
      <c r="P8" s="9">
        <v>65107127856</v>
      </c>
      <c r="Q8" s="12">
        <v>243164</v>
      </c>
      <c r="R8" s="12">
        <v>243526</v>
      </c>
    </row>
    <row r="9" spans="1:18" ht="24">
      <c r="A9" s="9">
        <v>2566</v>
      </c>
      <c r="B9" s="9" t="s">
        <v>151</v>
      </c>
      <c r="C9" s="9" t="s">
        <v>144</v>
      </c>
      <c r="D9" s="9" t="s">
        <v>145</v>
      </c>
      <c r="E9" s="9" t="s">
        <v>146</v>
      </c>
      <c r="F9" s="9" t="s">
        <v>73</v>
      </c>
      <c r="G9" s="1" t="s">
        <v>175</v>
      </c>
      <c r="H9" s="9">
        <v>840</v>
      </c>
      <c r="K9" s="9" t="s">
        <v>138</v>
      </c>
      <c r="L9" s="9">
        <v>840</v>
      </c>
      <c r="M9" s="9">
        <v>840</v>
      </c>
      <c r="N9" s="11">
        <v>3320200422725</v>
      </c>
      <c r="O9" s="9" t="s">
        <v>176</v>
      </c>
      <c r="P9" s="9">
        <v>65107129372</v>
      </c>
      <c r="Q9" s="12">
        <v>243166</v>
      </c>
      <c r="R9" s="12">
        <v>243173</v>
      </c>
    </row>
    <row r="10" spans="1:18" ht="24">
      <c r="A10" s="9">
        <v>2566</v>
      </c>
      <c r="B10" s="9" t="s">
        <v>151</v>
      </c>
      <c r="C10" s="9" t="s">
        <v>144</v>
      </c>
      <c r="D10" s="9" t="s">
        <v>145</v>
      </c>
      <c r="E10" s="9" t="s">
        <v>146</v>
      </c>
      <c r="F10" s="9" t="s">
        <v>73</v>
      </c>
      <c r="G10" s="1" t="s">
        <v>173</v>
      </c>
      <c r="H10" s="14">
        <v>1660</v>
      </c>
      <c r="K10" s="9" t="s">
        <v>138</v>
      </c>
      <c r="L10" s="14">
        <v>1660</v>
      </c>
      <c r="M10" s="14">
        <v>1660</v>
      </c>
      <c r="N10" s="11">
        <v>3360600304592</v>
      </c>
      <c r="O10" s="9" t="s">
        <v>174</v>
      </c>
      <c r="P10" s="9">
        <v>65107132675</v>
      </c>
      <c r="Q10" s="12">
        <v>243166</v>
      </c>
      <c r="R10" s="12">
        <v>243173</v>
      </c>
    </row>
    <row r="11" spans="1:18" ht="24">
      <c r="A11" s="9">
        <v>2566</v>
      </c>
      <c r="B11" s="9" t="s">
        <v>147</v>
      </c>
      <c r="C11" s="9" t="s">
        <v>144</v>
      </c>
      <c r="D11" s="9" t="s">
        <v>145</v>
      </c>
      <c r="E11" s="9" t="s">
        <v>146</v>
      </c>
      <c r="F11" s="9" t="s">
        <v>73</v>
      </c>
      <c r="G11" s="1" t="s">
        <v>161</v>
      </c>
      <c r="H11" s="14">
        <v>8316</v>
      </c>
      <c r="K11" s="9" t="s">
        <v>138</v>
      </c>
      <c r="L11" s="14">
        <v>8316</v>
      </c>
      <c r="M11" s="14">
        <v>8316</v>
      </c>
      <c r="N11" s="11">
        <v>5300900007042</v>
      </c>
      <c r="O11" s="9" t="s">
        <v>162</v>
      </c>
      <c r="P11" s="9">
        <v>65107149529</v>
      </c>
      <c r="Q11" s="12">
        <v>243164</v>
      </c>
      <c r="R11" s="12">
        <v>243192</v>
      </c>
    </row>
    <row r="12" spans="1:18" ht="24">
      <c r="A12" s="9">
        <v>2566</v>
      </c>
      <c r="B12" s="9" t="s">
        <v>147</v>
      </c>
      <c r="C12" s="9" t="s">
        <v>144</v>
      </c>
      <c r="D12" s="9" t="s">
        <v>145</v>
      </c>
      <c r="E12" s="9" t="s">
        <v>146</v>
      </c>
      <c r="F12" s="9" t="s">
        <v>73</v>
      </c>
      <c r="G12" s="1" t="s">
        <v>156</v>
      </c>
      <c r="H12" s="14">
        <v>5292</v>
      </c>
      <c r="K12" s="9" t="s">
        <v>138</v>
      </c>
      <c r="L12" s="14">
        <v>5292</v>
      </c>
      <c r="M12" s="14">
        <v>5292</v>
      </c>
      <c r="N12" s="11">
        <v>3300900638127</v>
      </c>
      <c r="O12" s="9" t="s">
        <v>157</v>
      </c>
      <c r="P12" s="9">
        <v>65107157502</v>
      </c>
      <c r="Q12" s="12">
        <v>243164</v>
      </c>
      <c r="R12" s="12">
        <v>243192</v>
      </c>
    </row>
    <row r="13" spans="1:18" ht="24">
      <c r="A13" s="9">
        <v>2566</v>
      </c>
      <c r="B13" s="9" t="s">
        <v>147</v>
      </c>
      <c r="C13" s="9" t="s">
        <v>144</v>
      </c>
      <c r="D13" s="9" t="s">
        <v>145</v>
      </c>
      <c r="E13" s="9" t="s">
        <v>146</v>
      </c>
      <c r="F13" s="9" t="s">
        <v>73</v>
      </c>
      <c r="G13" s="1" t="s">
        <v>154</v>
      </c>
      <c r="H13" s="14">
        <v>7938</v>
      </c>
      <c r="K13" s="9" t="s">
        <v>138</v>
      </c>
      <c r="L13" s="14">
        <v>7938</v>
      </c>
      <c r="M13" s="14">
        <v>7938</v>
      </c>
      <c r="N13" s="11">
        <v>5300900008898</v>
      </c>
      <c r="O13" s="9" t="s">
        <v>155</v>
      </c>
      <c r="P13" s="9">
        <v>65107159056</v>
      </c>
      <c r="Q13" s="12">
        <v>243164</v>
      </c>
      <c r="R13" s="12">
        <v>243192</v>
      </c>
    </row>
    <row r="14" spans="1:18" ht="24">
      <c r="A14" s="9">
        <v>2566</v>
      </c>
      <c r="B14" s="9" t="s">
        <v>151</v>
      </c>
      <c r="C14" s="9" t="s">
        <v>144</v>
      </c>
      <c r="D14" s="9" t="s">
        <v>145</v>
      </c>
      <c r="E14" s="9" t="s">
        <v>146</v>
      </c>
      <c r="F14" s="9" t="s">
        <v>73</v>
      </c>
      <c r="G14" s="1" t="s">
        <v>152</v>
      </c>
      <c r="H14" s="14">
        <v>1000</v>
      </c>
      <c r="K14" s="9" t="s">
        <v>138</v>
      </c>
      <c r="L14" s="14">
        <v>1000</v>
      </c>
      <c r="M14" s="14">
        <v>1000</v>
      </c>
      <c r="N14" s="11">
        <v>3300900685231</v>
      </c>
      <c r="O14" s="9" t="s">
        <v>153</v>
      </c>
      <c r="P14" s="9">
        <v>65107200030</v>
      </c>
      <c r="Q14" s="12">
        <v>243166</v>
      </c>
      <c r="R14" s="12">
        <v>243173</v>
      </c>
    </row>
    <row r="15" spans="1:18" ht="24">
      <c r="A15" s="9">
        <v>2566</v>
      </c>
      <c r="B15" s="9" t="s">
        <v>151</v>
      </c>
      <c r="C15" s="9" t="s">
        <v>144</v>
      </c>
      <c r="D15" s="9" t="s">
        <v>145</v>
      </c>
      <c r="E15" s="9" t="s">
        <v>146</v>
      </c>
      <c r="F15" s="9" t="s">
        <v>73</v>
      </c>
      <c r="G15" s="1" t="s">
        <v>177</v>
      </c>
      <c r="H15" s="14">
        <v>1000</v>
      </c>
      <c r="K15" s="9" t="s">
        <v>138</v>
      </c>
      <c r="L15" s="14">
        <v>1000</v>
      </c>
      <c r="M15" s="14">
        <v>1000</v>
      </c>
      <c r="N15" s="11">
        <v>3300900685231</v>
      </c>
      <c r="O15" s="9" t="s">
        <v>153</v>
      </c>
      <c r="P15" s="9">
        <v>65107289359</v>
      </c>
      <c r="Q15" s="12">
        <v>243178</v>
      </c>
      <c r="R15" s="12">
        <v>243186</v>
      </c>
    </row>
    <row r="16" spans="1:18" ht="24">
      <c r="A16" s="9">
        <v>2566</v>
      </c>
      <c r="B16" s="9" t="s">
        <v>147</v>
      </c>
      <c r="C16" s="9" t="s">
        <v>144</v>
      </c>
      <c r="D16" s="9" t="s">
        <v>145</v>
      </c>
      <c r="E16" s="9" t="s">
        <v>146</v>
      </c>
      <c r="F16" s="9" t="s">
        <v>73</v>
      </c>
      <c r="G16" s="1" t="s">
        <v>148</v>
      </c>
      <c r="H16" s="13">
        <v>37864.44</v>
      </c>
      <c r="K16" s="9" t="s">
        <v>138</v>
      </c>
      <c r="L16" s="13">
        <v>37864.44</v>
      </c>
      <c r="M16" s="13">
        <v>37864.44</v>
      </c>
      <c r="N16" s="10" t="s">
        <v>149</v>
      </c>
      <c r="O16" s="9" t="s">
        <v>150</v>
      </c>
      <c r="P16" s="9">
        <v>65107354482</v>
      </c>
      <c r="Q16" s="12">
        <v>243164</v>
      </c>
      <c r="R16" s="12">
        <v>243192</v>
      </c>
    </row>
    <row r="17" spans="1:18" ht="24">
      <c r="A17" s="9">
        <v>2566</v>
      </c>
      <c r="B17" s="9" t="s">
        <v>147</v>
      </c>
      <c r="C17" s="9" t="s">
        <v>144</v>
      </c>
      <c r="D17" s="9" t="s">
        <v>145</v>
      </c>
      <c r="E17" s="9" t="s">
        <v>146</v>
      </c>
      <c r="F17" s="9" t="s">
        <v>73</v>
      </c>
      <c r="G17" s="1" t="s">
        <v>185</v>
      </c>
      <c r="H17" s="14">
        <v>28644</v>
      </c>
      <c r="K17" s="9" t="s">
        <v>138</v>
      </c>
      <c r="L17" s="14">
        <v>28644</v>
      </c>
      <c r="M17" s="14">
        <v>28644</v>
      </c>
      <c r="N17" s="11">
        <v>5300900007042</v>
      </c>
      <c r="O17" s="9" t="s">
        <v>162</v>
      </c>
      <c r="P17" s="9">
        <v>65107390652</v>
      </c>
      <c r="Q17" s="12">
        <v>243192</v>
      </c>
      <c r="R17" s="12">
        <v>243284</v>
      </c>
    </row>
    <row r="18" spans="1:18" ht="24">
      <c r="A18" s="9">
        <v>2566</v>
      </c>
      <c r="B18" s="9" t="s">
        <v>147</v>
      </c>
      <c r="C18" s="9" t="s">
        <v>144</v>
      </c>
      <c r="D18" s="9" t="s">
        <v>145</v>
      </c>
      <c r="E18" s="9" t="s">
        <v>146</v>
      </c>
      <c r="F18" s="9" t="s">
        <v>73</v>
      </c>
      <c r="G18" s="1" t="s">
        <v>184</v>
      </c>
      <c r="H18" s="14">
        <v>28644</v>
      </c>
      <c r="K18" s="9" t="s">
        <v>138</v>
      </c>
      <c r="L18" s="14">
        <v>28644</v>
      </c>
      <c r="M18" s="14">
        <v>28644</v>
      </c>
      <c r="N18" s="11">
        <v>5300900008898</v>
      </c>
      <c r="O18" s="9" t="s">
        <v>155</v>
      </c>
      <c r="P18" s="9">
        <v>65117008198</v>
      </c>
      <c r="Q18" s="12">
        <v>243192</v>
      </c>
      <c r="R18" s="12">
        <v>243284</v>
      </c>
    </row>
    <row r="19" spans="1:18" ht="24">
      <c r="A19" s="9">
        <v>2566</v>
      </c>
      <c r="B19" s="9" t="s">
        <v>147</v>
      </c>
      <c r="C19" s="9" t="s">
        <v>144</v>
      </c>
      <c r="D19" s="9" t="s">
        <v>145</v>
      </c>
      <c r="E19" s="9" t="s">
        <v>146</v>
      </c>
      <c r="F19" s="9" t="s">
        <v>73</v>
      </c>
      <c r="G19" s="1" t="s">
        <v>183</v>
      </c>
      <c r="H19" s="13">
        <v>9806.28</v>
      </c>
      <c r="K19" s="9" t="s">
        <v>138</v>
      </c>
      <c r="L19" s="13">
        <v>9806.28</v>
      </c>
      <c r="M19" s="13">
        <v>9806.28</v>
      </c>
      <c r="N19" s="11">
        <v>105531001214</v>
      </c>
      <c r="O19" s="9" t="s">
        <v>182</v>
      </c>
      <c r="P19" s="9">
        <v>65117017452</v>
      </c>
      <c r="Q19" s="12">
        <v>243192</v>
      </c>
      <c r="R19" s="12">
        <v>243222</v>
      </c>
    </row>
    <row r="20" spans="1:18" ht="24">
      <c r="A20" s="9">
        <v>2566</v>
      </c>
      <c r="B20" s="9" t="s">
        <v>147</v>
      </c>
      <c r="C20" s="9" t="s">
        <v>144</v>
      </c>
      <c r="D20" s="9" t="s">
        <v>145</v>
      </c>
      <c r="E20" s="9" t="s">
        <v>146</v>
      </c>
      <c r="F20" s="9" t="s">
        <v>73</v>
      </c>
      <c r="G20" s="1" t="s">
        <v>181</v>
      </c>
      <c r="H20" s="13">
        <v>71912.72</v>
      </c>
      <c r="K20" s="9" t="s">
        <v>138</v>
      </c>
      <c r="L20" s="9">
        <v>71912.72</v>
      </c>
      <c r="M20" s="13">
        <v>71912.72</v>
      </c>
      <c r="N20" s="11">
        <v>105531001214</v>
      </c>
      <c r="O20" s="9" t="s">
        <v>182</v>
      </c>
      <c r="P20" s="9">
        <v>65117021672</v>
      </c>
      <c r="Q20" s="12">
        <v>243192</v>
      </c>
      <c r="R20" s="12">
        <v>243222</v>
      </c>
    </row>
    <row r="21" spans="1:18" ht="24">
      <c r="A21" s="9">
        <v>2566</v>
      </c>
      <c r="B21" s="9" t="s">
        <v>147</v>
      </c>
      <c r="C21" s="9" t="s">
        <v>144</v>
      </c>
      <c r="D21" s="9" t="s">
        <v>145</v>
      </c>
      <c r="E21" s="9" t="s">
        <v>146</v>
      </c>
      <c r="F21" s="9" t="s">
        <v>73</v>
      </c>
      <c r="G21" s="1" t="s">
        <v>180</v>
      </c>
      <c r="H21" s="14">
        <v>16926</v>
      </c>
      <c r="K21" s="9" t="s">
        <v>138</v>
      </c>
      <c r="L21" s="14">
        <v>16926</v>
      </c>
      <c r="M21" s="14">
        <v>16926</v>
      </c>
      <c r="N21" s="11">
        <v>3300900638127</v>
      </c>
      <c r="O21" s="9" t="s">
        <v>157</v>
      </c>
      <c r="P21" s="9">
        <v>65117031694</v>
      </c>
      <c r="Q21" s="12">
        <v>243192</v>
      </c>
      <c r="R21" s="12">
        <v>243284</v>
      </c>
    </row>
    <row r="22" spans="1:18" ht="24">
      <c r="A22" s="9">
        <v>2566</v>
      </c>
      <c r="B22" s="9" t="s">
        <v>170</v>
      </c>
      <c r="C22" s="9" t="s">
        <v>144</v>
      </c>
      <c r="D22" s="9" t="s">
        <v>145</v>
      </c>
      <c r="E22" s="9" t="s">
        <v>146</v>
      </c>
      <c r="F22" s="9" t="s">
        <v>73</v>
      </c>
      <c r="G22" s="1" t="s">
        <v>178</v>
      </c>
      <c r="H22" s="14">
        <v>22500</v>
      </c>
      <c r="K22" s="9" t="s">
        <v>138</v>
      </c>
      <c r="L22" s="14">
        <v>22500</v>
      </c>
      <c r="M22" s="14">
        <v>22500</v>
      </c>
      <c r="N22" s="11">
        <v>1300900175678</v>
      </c>
      <c r="O22" s="9" t="s">
        <v>179</v>
      </c>
      <c r="P22" s="9">
        <v>65117038131</v>
      </c>
      <c r="Q22" s="12">
        <v>243192</v>
      </c>
      <c r="R22" s="12">
        <v>243284</v>
      </c>
    </row>
    <row r="23" spans="1:18" ht="24">
      <c r="A23" s="9">
        <v>2566</v>
      </c>
      <c r="B23" s="9" t="s">
        <v>170</v>
      </c>
      <c r="C23" s="9" t="s">
        <v>144</v>
      </c>
      <c r="D23" s="9" t="s">
        <v>145</v>
      </c>
      <c r="E23" s="9" t="s">
        <v>146</v>
      </c>
      <c r="F23" s="9" t="s">
        <v>73</v>
      </c>
      <c r="G23" s="1" t="s">
        <v>189</v>
      </c>
      <c r="H23" s="13">
        <v>7450.67</v>
      </c>
      <c r="K23" s="9" t="s">
        <v>138</v>
      </c>
      <c r="L23" s="13">
        <v>7450.67</v>
      </c>
      <c r="M23" s="13">
        <v>7450.67</v>
      </c>
      <c r="N23" s="10" t="s">
        <v>206</v>
      </c>
      <c r="O23" s="9" t="s">
        <v>190</v>
      </c>
      <c r="P23" s="9">
        <v>65117138021</v>
      </c>
      <c r="Q23" s="12">
        <v>243196</v>
      </c>
      <c r="R23" s="12">
        <v>243203</v>
      </c>
    </row>
    <row r="24" spans="1:18" ht="24">
      <c r="A24" s="9">
        <v>2566</v>
      </c>
      <c r="B24" s="9" t="s">
        <v>170</v>
      </c>
      <c r="C24" s="9" t="s">
        <v>144</v>
      </c>
      <c r="D24" s="9" t="s">
        <v>145</v>
      </c>
      <c r="E24" s="9" t="s">
        <v>146</v>
      </c>
      <c r="F24" s="9" t="s">
        <v>73</v>
      </c>
      <c r="G24" s="1" t="s">
        <v>191</v>
      </c>
      <c r="H24" s="14">
        <v>46875</v>
      </c>
      <c r="K24" s="9" t="s">
        <v>138</v>
      </c>
      <c r="L24" s="14">
        <v>46875</v>
      </c>
      <c r="M24" s="14">
        <v>46875</v>
      </c>
      <c r="N24" s="11">
        <v>305557000752</v>
      </c>
      <c r="O24" s="9" t="s">
        <v>192</v>
      </c>
      <c r="P24" s="9">
        <v>65117231865</v>
      </c>
      <c r="Q24" s="12">
        <v>243199</v>
      </c>
      <c r="R24" s="12">
        <v>243206</v>
      </c>
    </row>
    <row r="25" spans="1:18" ht="24">
      <c r="A25" s="9">
        <v>2566</v>
      </c>
      <c r="B25" s="9" t="s">
        <v>147</v>
      </c>
      <c r="C25" s="9" t="s">
        <v>144</v>
      </c>
      <c r="D25" s="9" t="s">
        <v>145</v>
      </c>
      <c r="E25" s="9" t="s">
        <v>146</v>
      </c>
      <c r="F25" s="9" t="s">
        <v>73</v>
      </c>
      <c r="G25" s="1" t="s">
        <v>196</v>
      </c>
      <c r="H25" s="13">
        <v>312530.4</v>
      </c>
      <c r="K25" s="9" t="s">
        <v>138</v>
      </c>
      <c r="L25" s="13">
        <v>312530.4</v>
      </c>
      <c r="M25" s="13">
        <v>312530.4</v>
      </c>
      <c r="N25" s="11">
        <v>105531001214</v>
      </c>
      <c r="O25" s="9" t="s">
        <v>182</v>
      </c>
      <c r="P25" s="9">
        <v>65117349394</v>
      </c>
      <c r="Q25" s="12">
        <v>243210</v>
      </c>
      <c r="R25" s="12">
        <v>243388</v>
      </c>
    </row>
    <row r="26" spans="1:18" ht="24">
      <c r="A26" s="9">
        <v>2566</v>
      </c>
      <c r="B26" s="9" t="s">
        <v>147</v>
      </c>
      <c r="C26" s="9" t="s">
        <v>144</v>
      </c>
      <c r="D26" s="9" t="s">
        <v>145</v>
      </c>
      <c r="E26" s="9" t="s">
        <v>146</v>
      </c>
      <c r="F26" s="9" t="s">
        <v>73</v>
      </c>
      <c r="G26" s="1" t="s">
        <v>195</v>
      </c>
      <c r="H26" s="13">
        <v>42344.16</v>
      </c>
      <c r="K26" s="9" t="s">
        <v>138</v>
      </c>
      <c r="L26" s="13">
        <v>42344.16</v>
      </c>
      <c r="M26" s="13">
        <v>42344.16</v>
      </c>
      <c r="N26" s="11">
        <v>105531001214</v>
      </c>
      <c r="O26" s="9" t="s">
        <v>182</v>
      </c>
      <c r="P26" s="9">
        <v>65117355142</v>
      </c>
      <c r="Q26" s="12">
        <v>243210</v>
      </c>
      <c r="R26" s="12">
        <v>243388</v>
      </c>
    </row>
    <row r="27" spans="1:18" ht="24">
      <c r="A27" s="9">
        <v>2566</v>
      </c>
      <c r="B27" s="9" t="s">
        <v>170</v>
      </c>
      <c r="C27" s="9" t="s">
        <v>144</v>
      </c>
      <c r="D27" s="9" t="s">
        <v>145</v>
      </c>
      <c r="E27" s="9" t="s">
        <v>146</v>
      </c>
      <c r="F27" s="9" t="s">
        <v>73</v>
      </c>
      <c r="G27" s="1" t="s">
        <v>193</v>
      </c>
      <c r="H27" s="14">
        <v>38070</v>
      </c>
      <c r="K27" s="9" t="s">
        <v>138</v>
      </c>
      <c r="L27" s="14">
        <v>38070</v>
      </c>
      <c r="M27" s="14">
        <v>38070</v>
      </c>
      <c r="N27" s="11">
        <v>3300900700167</v>
      </c>
      <c r="O27" s="9" t="s">
        <v>194</v>
      </c>
      <c r="P27" s="9">
        <v>65117435395</v>
      </c>
      <c r="Q27" s="12">
        <v>243210</v>
      </c>
      <c r="R27" s="12">
        <v>243217</v>
      </c>
    </row>
    <row r="28" spans="1:18" ht="24">
      <c r="A28" s="9">
        <v>2566</v>
      </c>
      <c r="B28" s="9" t="s">
        <v>147</v>
      </c>
      <c r="C28" s="9" t="s">
        <v>144</v>
      </c>
      <c r="D28" s="9" t="s">
        <v>145</v>
      </c>
      <c r="E28" s="9" t="s">
        <v>146</v>
      </c>
      <c r="F28" s="9" t="s">
        <v>73</v>
      </c>
      <c r="G28" s="1" t="s">
        <v>197</v>
      </c>
      <c r="H28" s="14">
        <v>5000</v>
      </c>
      <c r="K28" s="9" t="s">
        <v>138</v>
      </c>
      <c r="L28" s="14">
        <v>5000</v>
      </c>
      <c r="M28" s="14">
        <v>5000</v>
      </c>
      <c r="N28" s="11">
        <v>3300101026121</v>
      </c>
      <c r="O28" s="9" t="s">
        <v>198</v>
      </c>
      <c r="P28" s="9">
        <v>65117449689</v>
      </c>
      <c r="Q28" s="12">
        <v>243216</v>
      </c>
      <c r="R28" s="12">
        <v>243223</v>
      </c>
    </row>
    <row r="29" spans="1:18" ht="24">
      <c r="A29" s="9">
        <v>2566</v>
      </c>
      <c r="B29" s="9" t="s">
        <v>170</v>
      </c>
      <c r="C29" s="9" t="s">
        <v>144</v>
      </c>
      <c r="D29" s="9" t="s">
        <v>145</v>
      </c>
      <c r="E29" s="9" t="s">
        <v>146</v>
      </c>
      <c r="F29" s="9" t="s">
        <v>73</v>
      </c>
      <c r="G29" s="1" t="s">
        <v>201</v>
      </c>
      <c r="H29" s="14">
        <v>1185</v>
      </c>
      <c r="K29" s="9" t="s">
        <v>138</v>
      </c>
      <c r="L29" s="14">
        <v>1185</v>
      </c>
      <c r="M29" s="14">
        <v>1185</v>
      </c>
      <c r="N29" s="11">
        <v>3199900264014</v>
      </c>
      <c r="O29" s="9" t="s">
        <v>202</v>
      </c>
      <c r="P29" s="9">
        <v>65117550139</v>
      </c>
      <c r="Q29" s="12">
        <v>243221</v>
      </c>
      <c r="R29" s="12">
        <v>243229</v>
      </c>
    </row>
    <row r="30" spans="1:18" ht="24">
      <c r="A30" s="9">
        <v>2566</v>
      </c>
      <c r="B30" s="9" t="s">
        <v>151</v>
      </c>
      <c r="C30" s="9" t="s">
        <v>144</v>
      </c>
      <c r="D30" s="9" t="s">
        <v>145</v>
      </c>
      <c r="E30" s="9" t="s">
        <v>146</v>
      </c>
      <c r="F30" s="9" t="s">
        <v>73</v>
      </c>
      <c r="G30" s="1" t="s">
        <v>203</v>
      </c>
      <c r="H30" s="9">
        <v>450</v>
      </c>
      <c r="K30" s="9" t="s">
        <v>138</v>
      </c>
      <c r="L30" s="9">
        <v>450</v>
      </c>
      <c r="M30" s="9">
        <v>450</v>
      </c>
      <c r="N30" s="10" t="s">
        <v>199</v>
      </c>
      <c r="O30" s="9" t="s">
        <v>200</v>
      </c>
      <c r="P30" s="9">
        <v>65117560328</v>
      </c>
      <c r="Q30" s="12">
        <v>243221</v>
      </c>
      <c r="R30" s="12">
        <v>243229</v>
      </c>
    </row>
    <row r="31" spans="1:18" ht="24">
      <c r="A31" s="9">
        <v>2566</v>
      </c>
      <c r="B31" s="9" t="s">
        <v>151</v>
      </c>
      <c r="C31" s="9" t="s">
        <v>144</v>
      </c>
      <c r="D31" s="9" t="s">
        <v>145</v>
      </c>
      <c r="E31" s="9" t="s">
        <v>146</v>
      </c>
      <c r="F31" s="9" t="s">
        <v>73</v>
      </c>
      <c r="G31" s="1" t="s">
        <v>204</v>
      </c>
      <c r="H31" s="9">
        <v>750</v>
      </c>
      <c r="K31" s="9" t="s">
        <v>138</v>
      </c>
      <c r="L31" s="9">
        <v>750</v>
      </c>
      <c r="M31" s="9">
        <v>750</v>
      </c>
      <c r="N31" s="10" t="s">
        <v>199</v>
      </c>
      <c r="O31" s="9" t="s">
        <v>200</v>
      </c>
      <c r="P31" s="9">
        <v>65127072041</v>
      </c>
      <c r="Q31" s="12">
        <v>243228</v>
      </c>
      <c r="R31" s="12">
        <v>243236</v>
      </c>
    </row>
    <row r="32" spans="1:18" ht="24">
      <c r="A32" s="9">
        <v>2566</v>
      </c>
      <c r="B32" s="9" t="s">
        <v>151</v>
      </c>
      <c r="C32" s="9" t="s">
        <v>144</v>
      </c>
      <c r="D32" s="9" t="s">
        <v>145</v>
      </c>
      <c r="E32" s="9" t="s">
        <v>146</v>
      </c>
      <c r="F32" s="9" t="s">
        <v>73</v>
      </c>
      <c r="G32" s="1" t="s">
        <v>210</v>
      </c>
      <c r="H32" s="9">
        <v>650</v>
      </c>
      <c r="K32" s="9" t="s">
        <v>138</v>
      </c>
      <c r="L32" s="9">
        <v>650</v>
      </c>
      <c r="M32" s="9">
        <v>650</v>
      </c>
      <c r="N32" s="11">
        <v>3300900645913</v>
      </c>
      <c r="O32" s="9" t="s">
        <v>211</v>
      </c>
      <c r="P32" s="9">
        <v>65127197201</v>
      </c>
      <c r="Q32" s="12">
        <v>24089</v>
      </c>
      <c r="R32" s="12">
        <v>243242</v>
      </c>
    </row>
    <row r="33" spans="1:18" ht="24">
      <c r="A33" s="9">
        <v>2566</v>
      </c>
      <c r="B33" s="9" t="s">
        <v>170</v>
      </c>
      <c r="C33" s="9" t="s">
        <v>144</v>
      </c>
      <c r="D33" s="9" t="s">
        <v>145</v>
      </c>
      <c r="E33" s="9" t="s">
        <v>146</v>
      </c>
      <c r="F33" s="9" t="s">
        <v>73</v>
      </c>
      <c r="G33" s="1" t="s">
        <v>207</v>
      </c>
      <c r="H33" s="15">
        <v>941.6</v>
      </c>
      <c r="K33" s="9" t="s">
        <v>138</v>
      </c>
      <c r="L33" s="15">
        <v>941.6</v>
      </c>
      <c r="M33" s="15">
        <v>941.6</v>
      </c>
      <c r="N33" s="10" t="s">
        <v>208</v>
      </c>
      <c r="O33" s="9" t="s">
        <v>209</v>
      </c>
      <c r="P33" s="9">
        <v>65127201150</v>
      </c>
      <c r="Q33" s="12">
        <v>243231</v>
      </c>
      <c r="R33" s="12">
        <v>243241</v>
      </c>
    </row>
    <row r="34" spans="1:18" ht="24">
      <c r="A34" s="9">
        <v>2566</v>
      </c>
      <c r="B34" s="9" t="s">
        <v>151</v>
      </c>
      <c r="C34" s="9" t="s">
        <v>144</v>
      </c>
      <c r="D34" s="9" t="s">
        <v>145</v>
      </c>
      <c r="E34" s="9" t="s">
        <v>146</v>
      </c>
      <c r="F34" s="9" t="s">
        <v>73</v>
      </c>
      <c r="G34" s="1" t="s">
        <v>205</v>
      </c>
      <c r="H34" s="13">
        <v>24458.06</v>
      </c>
      <c r="K34" s="9" t="s">
        <v>138</v>
      </c>
      <c r="L34" s="13">
        <v>24458.06</v>
      </c>
      <c r="M34" s="13">
        <v>24458.06</v>
      </c>
      <c r="N34" s="10" t="s">
        <v>206</v>
      </c>
      <c r="O34" s="9" t="s">
        <v>190</v>
      </c>
      <c r="P34" s="9">
        <v>65127263977</v>
      </c>
      <c r="Q34" s="12">
        <v>243231</v>
      </c>
      <c r="R34" s="12">
        <v>243241</v>
      </c>
    </row>
    <row r="35" spans="1:18" ht="24">
      <c r="A35" s="9">
        <v>2566</v>
      </c>
      <c r="B35" s="9" t="s">
        <v>170</v>
      </c>
      <c r="C35" s="9" t="s">
        <v>144</v>
      </c>
      <c r="D35" s="9" t="s">
        <v>145</v>
      </c>
      <c r="E35" s="9" t="s">
        <v>146</v>
      </c>
      <c r="F35" s="9" t="s">
        <v>73</v>
      </c>
      <c r="G35" s="1" t="s">
        <v>216</v>
      </c>
      <c r="H35" s="14">
        <v>177000</v>
      </c>
      <c r="K35" s="9" t="s">
        <v>138</v>
      </c>
      <c r="L35" s="13">
        <v>179358.37</v>
      </c>
      <c r="M35" s="14">
        <v>177000</v>
      </c>
      <c r="N35" s="10" t="s">
        <v>217</v>
      </c>
      <c r="O35" s="9" t="s">
        <v>218</v>
      </c>
      <c r="P35" s="9">
        <v>65127315634</v>
      </c>
      <c r="Q35" s="12">
        <v>24092</v>
      </c>
      <c r="R35" s="12">
        <v>243245</v>
      </c>
    </row>
    <row r="36" spans="1:18" ht="24">
      <c r="A36" s="9">
        <v>2566</v>
      </c>
      <c r="B36" s="9" t="s">
        <v>151</v>
      </c>
      <c r="C36" s="9" t="s">
        <v>144</v>
      </c>
      <c r="D36" s="9" t="s">
        <v>145</v>
      </c>
      <c r="E36" s="9" t="s">
        <v>146</v>
      </c>
      <c r="F36" s="9" t="s">
        <v>73</v>
      </c>
      <c r="G36" s="1" t="s">
        <v>228</v>
      </c>
      <c r="H36" s="14">
        <v>15220</v>
      </c>
      <c r="K36" s="9" t="s">
        <v>138</v>
      </c>
      <c r="L36" s="14">
        <f>H36</f>
        <v>15220</v>
      </c>
      <c r="M36" s="14">
        <f>H36</f>
        <v>15220</v>
      </c>
      <c r="N36" s="11">
        <v>1360200033617</v>
      </c>
      <c r="O36" s="9" t="s">
        <v>213</v>
      </c>
      <c r="P36" s="9">
        <v>65127353172</v>
      </c>
      <c r="Q36" s="12">
        <v>243238</v>
      </c>
      <c r="R36" s="12">
        <v>243245</v>
      </c>
    </row>
    <row r="37" spans="1:18" ht="24">
      <c r="A37" s="9">
        <v>2566</v>
      </c>
      <c r="B37" s="9" t="s">
        <v>151</v>
      </c>
      <c r="C37" s="9" t="s">
        <v>144</v>
      </c>
      <c r="D37" s="9" t="s">
        <v>145</v>
      </c>
      <c r="E37" s="9" t="s">
        <v>146</v>
      </c>
      <c r="F37" s="9" t="s">
        <v>73</v>
      </c>
      <c r="G37" s="1" t="s">
        <v>229</v>
      </c>
      <c r="H37" s="14">
        <v>1740</v>
      </c>
      <c r="K37" s="9" t="s">
        <v>138</v>
      </c>
      <c r="L37" s="14">
        <f>H37</f>
        <v>1740</v>
      </c>
      <c r="M37" s="14">
        <f>H37</f>
        <v>1740</v>
      </c>
      <c r="N37" s="11">
        <v>1360200033617</v>
      </c>
      <c r="O37" s="9" t="s">
        <v>213</v>
      </c>
      <c r="P37" s="9">
        <v>65127372059</v>
      </c>
      <c r="Q37" s="12">
        <v>243238</v>
      </c>
      <c r="R37" s="12">
        <v>243245</v>
      </c>
    </row>
    <row r="38" spans="1:18" ht="24">
      <c r="A38" s="9">
        <v>2566</v>
      </c>
      <c r="B38" s="9" t="s">
        <v>169</v>
      </c>
      <c r="C38" s="9" t="s">
        <v>144</v>
      </c>
      <c r="D38" s="9" t="s">
        <v>145</v>
      </c>
      <c r="E38" s="9" t="s">
        <v>146</v>
      </c>
      <c r="F38" s="9" t="s">
        <v>73</v>
      </c>
      <c r="G38" s="1" t="s">
        <v>215</v>
      </c>
      <c r="H38" s="14">
        <v>3900</v>
      </c>
      <c r="K38" s="9" t="s">
        <v>138</v>
      </c>
      <c r="L38" s="14">
        <f>H38</f>
        <v>3900</v>
      </c>
      <c r="M38" s="14">
        <f>H38</f>
        <v>3900</v>
      </c>
      <c r="N38" s="11">
        <v>1360200033617</v>
      </c>
      <c r="O38" s="9" t="s">
        <v>213</v>
      </c>
      <c r="P38" s="9">
        <v>65127382064</v>
      </c>
      <c r="Q38" s="12">
        <v>243238</v>
      </c>
      <c r="R38" s="12">
        <v>243245</v>
      </c>
    </row>
    <row r="39" spans="1:18" ht="24">
      <c r="A39" s="9">
        <v>2566</v>
      </c>
      <c r="B39" s="9" t="s">
        <v>170</v>
      </c>
      <c r="C39" s="9" t="s">
        <v>144</v>
      </c>
      <c r="D39" s="9" t="s">
        <v>145</v>
      </c>
      <c r="E39" s="9" t="s">
        <v>146</v>
      </c>
      <c r="F39" s="9" t="s">
        <v>73</v>
      </c>
      <c r="G39" s="1" t="s">
        <v>214</v>
      </c>
      <c r="H39" s="14">
        <v>3250</v>
      </c>
      <c r="K39" s="9" t="s">
        <v>138</v>
      </c>
      <c r="L39" s="14">
        <f>H39</f>
        <v>3250</v>
      </c>
      <c r="M39" s="14">
        <f>H39</f>
        <v>3250</v>
      </c>
      <c r="N39" s="11">
        <v>1360200033617</v>
      </c>
      <c r="O39" s="9" t="s">
        <v>213</v>
      </c>
      <c r="P39" s="9">
        <v>65127386044</v>
      </c>
      <c r="Q39" s="12">
        <v>243238</v>
      </c>
      <c r="R39" s="12">
        <v>243245</v>
      </c>
    </row>
    <row r="40" spans="1:18" ht="24">
      <c r="A40" s="9">
        <v>2566</v>
      </c>
      <c r="B40" s="9" t="s">
        <v>170</v>
      </c>
      <c r="C40" s="9" t="s">
        <v>144</v>
      </c>
      <c r="D40" s="9" t="s">
        <v>145</v>
      </c>
      <c r="E40" s="9" t="s">
        <v>146</v>
      </c>
      <c r="F40" s="9" t="s">
        <v>73</v>
      </c>
      <c r="G40" s="1" t="s">
        <v>214</v>
      </c>
      <c r="H40" s="14">
        <v>15210</v>
      </c>
      <c r="K40" s="9" t="s">
        <v>138</v>
      </c>
      <c r="L40" s="14">
        <v>15210</v>
      </c>
      <c r="M40" s="14">
        <v>15210</v>
      </c>
      <c r="N40" s="11">
        <v>1360200033617</v>
      </c>
      <c r="O40" s="9" t="s">
        <v>213</v>
      </c>
      <c r="P40" s="9">
        <v>65127409596</v>
      </c>
      <c r="Q40" s="12">
        <v>243238</v>
      </c>
      <c r="R40" s="12">
        <v>243245</v>
      </c>
    </row>
    <row r="41" spans="1:18" ht="24">
      <c r="A41" s="9">
        <v>2566</v>
      </c>
      <c r="B41" s="9" t="s">
        <v>170</v>
      </c>
      <c r="C41" s="9" t="s">
        <v>144</v>
      </c>
      <c r="D41" s="9" t="s">
        <v>145</v>
      </c>
      <c r="E41" s="9" t="s">
        <v>146</v>
      </c>
      <c r="F41" s="9" t="s">
        <v>73</v>
      </c>
      <c r="G41" s="1" t="s">
        <v>219</v>
      </c>
      <c r="H41" s="9">
        <v>6477.89</v>
      </c>
      <c r="K41" s="9" t="s">
        <v>138</v>
      </c>
      <c r="L41" s="13">
        <f>H41</f>
        <v>6477.89</v>
      </c>
      <c r="M41" s="13">
        <f>H41</f>
        <v>6477.89</v>
      </c>
      <c r="N41" s="10" t="s">
        <v>220</v>
      </c>
      <c r="O41" s="9" t="s">
        <v>221</v>
      </c>
      <c r="P41" s="9">
        <v>65127418457</v>
      </c>
      <c r="Q41" s="12">
        <v>243242</v>
      </c>
      <c r="R41" s="12">
        <v>243249</v>
      </c>
    </row>
    <row r="42" spans="1:18" ht="24">
      <c r="A42" s="9">
        <v>2566</v>
      </c>
      <c r="B42" s="9" t="s">
        <v>169</v>
      </c>
      <c r="C42" s="9" t="s">
        <v>144</v>
      </c>
      <c r="D42" s="9" t="s">
        <v>145</v>
      </c>
      <c r="E42" s="9" t="s">
        <v>146</v>
      </c>
      <c r="F42" s="9" t="s">
        <v>73</v>
      </c>
      <c r="G42" s="1" t="s">
        <v>212</v>
      </c>
      <c r="H42" s="14">
        <v>20255</v>
      </c>
      <c r="K42" s="9" t="s">
        <v>138</v>
      </c>
      <c r="L42" s="14">
        <v>20255</v>
      </c>
      <c r="M42" s="14">
        <v>20255</v>
      </c>
      <c r="N42" s="11">
        <v>1360200033617</v>
      </c>
      <c r="O42" s="9" t="s">
        <v>213</v>
      </c>
      <c r="P42" s="9">
        <v>65127495239</v>
      </c>
      <c r="Q42" s="12">
        <v>243238</v>
      </c>
      <c r="R42" s="12">
        <v>243245</v>
      </c>
    </row>
    <row r="43" spans="1:18" ht="24">
      <c r="A43" s="9">
        <v>2566</v>
      </c>
      <c r="B43" s="9" t="s">
        <v>151</v>
      </c>
      <c r="C43" s="9" t="s">
        <v>144</v>
      </c>
      <c r="D43" s="9" t="s">
        <v>145</v>
      </c>
      <c r="E43" s="9" t="s">
        <v>146</v>
      </c>
      <c r="F43" s="9" t="s">
        <v>73</v>
      </c>
      <c r="G43" s="1" t="s">
        <v>223</v>
      </c>
      <c r="H43" s="14">
        <v>2000</v>
      </c>
      <c r="K43" s="9" t="s">
        <v>138</v>
      </c>
      <c r="L43" s="14">
        <f aca="true" t="shared" si="0" ref="L43:L62">H43</f>
        <v>2000</v>
      </c>
      <c r="M43" s="14">
        <f aca="true" t="shared" si="1" ref="M43:M54">H43</f>
        <v>2000</v>
      </c>
      <c r="N43" s="11">
        <v>1301500037465</v>
      </c>
      <c r="O43" s="9" t="s">
        <v>224</v>
      </c>
      <c r="P43" s="9">
        <v>65127502286</v>
      </c>
      <c r="Q43" s="12">
        <v>243245</v>
      </c>
      <c r="R43" s="12">
        <v>243256</v>
      </c>
    </row>
    <row r="44" spans="1:18" ht="24">
      <c r="A44" s="9">
        <v>2566</v>
      </c>
      <c r="B44" s="9" t="s">
        <v>151</v>
      </c>
      <c r="C44" s="9" t="s">
        <v>144</v>
      </c>
      <c r="D44" s="9" t="s">
        <v>145</v>
      </c>
      <c r="E44" s="9" t="s">
        <v>146</v>
      </c>
      <c r="F44" s="9" t="s">
        <v>73</v>
      </c>
      <c r="G44" s="1" t="s">
        <v>222</v>
      </c>
      <c r="H44" s="14">
        <v>3544</v>
      </c>
      <c r="K44" s="9" t="s">
        <v>138</v>
      </c>
      <c r="L44" s="14">
        <f t="shared" si="0"/>
        <v>3544</v>
      </c>
      <c r="M44" s="14">
        <f t="shared" si="1"/>
        <v>3544</v>
      </c>
      <c r="N44" s="11">
        <v>3320200422725</v>
      </c>
      <c r="O44" s="9" t="s">
        <v>176</v>
      </c>
      <c r="P44" s="9">
        <v>65127542930</v>
      </c>
      <c r="Q44" s="12">
        <v>243245</v>
      </c>
      <c r="R44" s="12">
        <v>243256</v>
      </c>
    </row>
    <row r="45" spans="1:18" ht="24">
      <c r="A45" s="9">
        <v>2566</v>
      </c>
      <c r="B45" s="9" t="s">
        <v>170</v>
      </c>
      <c r="C45" s="9" t="s">
        <v>144</v>
      </c>
      <c r="D45" s="9" t="s">
        <v>145</v>
      </c>
      <c r="E45" s="9" t="s">
        <v>146</v>
      </c>
      <c r="F45" s="9" t="s">
        <v>73</v>
      </c>
      <c r="G45" s="1" t="s">
        <v>227</v>
      </c>
      <c r="H45" s="9">
        <v>22500</v>
      </c>
      <c r="K45" s="9" t="s">
        <v>138</v>
      </c>
      <c r="L45" s="14">
        <f t="shared" si="0"/>
        <v>22500</v>
      </c>
      <c r="M45" s="14">
        <f t="shared" si="1"/>
        <v>22500</v>
      </c>
      <c r="N45" s="11">
        <v>1300901215061</v>
      </c>
      <c r="O45" s="9" t="s">
        <v>172</v>
      </c>
      <c r="P45" s="9">
        <v>65127548673</v>
      </c>
      <c r="Q45" s="12">
        <v>24105</v>
      </c>
      <c r="R45" s="12">
        <v>243343</v>
      </c>
    </row>
    <row r="46" spans="1:18" ht="24">
      <c r="A46" s="9">
        <v>2566</v>
      </c>
      <c r="B46" s="9" t="s">
        <v>169</v>
      </c>
      <c r="C46" s="9" t="s">
        <v>144</v>
      </c>
      <c r="D46" s="9" t="s">
        <v>145</v>
      </c>
      <c r="E46" s="9" t="s">
        <v>146</v>
      </c>
      <c r="F46" s="9" t="s">
        <v>73</v>
      </c>
      <c r="G46" s="1" t="s">
        <v>163</v>
      </c>
      <c r="H46" s="9">
        <v>22500</v>
      </c>
      <c r="K46" s="9" t="s">
        <v>138</v>
      </c>
      <c r="L46" s="14">
        <f t="shared" si="0"/>
        <v>22500</v>
      </c>
      <c r="M46" s="14">
        <f t="shared" si="1"/>
        <v>22500</v>
      </c>
      <c r="N46" s="11">
        <v>3300900670390</v>
      </c>
      <c r="O46" s="9" t="s">
        <v>164</v>
      </c>
      <c r="P46" s="9">
        <v>65127552101</v>
      </c>
      <c r="Q46" s="12">
        <v>24105</v>
      </c>
      <c r="R46" s="12">
        <v>243343</v>
      </c>
    </row>
    <row r="47" spans="1:18" ht="24">
      <c r="A47" s="9">
        <v>2566</v>
      </c>
      <c r="B47" s="9" t="s">
        <v>147</v>
      </c>
      <c r="C47" s="9" t="s">
        <v>144</v>
      </c>
      <c r="D47" s="9" t="s">
        <v>145</v>
      </c>
      <c r="E47" s="9" t="s">
        <v>146</v>
      </c>
      <c r="F47" s="9" t="s">
        <v>73</v>
      </c>
      <c r="G47" s="1" t="s">
        <v>226</v>
      </c>
      <c r="H47" s="9">
        <v>22500</v>
      </c>
      <c r="K47" s="9" t="s">
        <v>138</v>
      </c>
      <c r="L47" s="14">
        <f t="shared" si="0"/>
        <v>22500</v>
      </c>
      <c r="M47" s="14">
        <f t="shared" si="1"/>
        <v>22500</v>
      </c>
      <c r="N47" s="11">
        <v>1300900130321</v>
      </c>
      <c r="O47" s="9" t="s">
        <v>166</v>
      </c>
      <c r="P47" s="9">
        <v>65127553346</v>
      </c>
      <c r="Q47" s="12">
        <v>24105</v>
      </c>
      <c r="R47" s="12">
        <v>243343</v>
      </c>
    </row>
    <row r="48" spans="1:18" ht="24">
      <c r="A48" s="9">
        <v>2566</v>
      </c>
      <c r="B48" s="9" t="s">
        <v>147</v>
      </c>
      <c r="C48" s="9" t="s">
        <v>144</v>
      </c>
      <c r="D48" s="9" t="s">
        <v>145</v>
      </c>
      <c r="E48" s="9" t="s">
        <v>146</v>
      </c>
      <c r="F48" s="9" t="s">
        <v>73</v>
      </c>
      <c r="G48" s="1" t="s">
        <v>225</v>
      </c>
      <c r="H48" s="9">
        <v>22500</v>
      </c>
      <c r="K48" s="9" t="s">
        <v>138</v>
      </c>
      <c r="L48" s="14">
        <f t="shared" si="0"/>
        <v>22500</v>
      </c>
      <c r="M48" s="14">
        <f t="shared" si="1"/>
        <v>22500</v>
      </c>
      <c r="N48" s="11">
        <v>3300900551846</v>
      </c>
      <c r="O48" s="9" t="s">
        <v>168</v>
      </c>
      <c r="P48" s="9">
        <v>65127554322</v>
      </c>
      <c r="Q48" s="12">
        <v>24105</v>
      </c>
      <c r="R48" s="12">
        <v>243343</v>
      </c>
    </row>
    <row r="49" spans="1:18" ht="24">
      <c r="A49" s="9">
        <v>2566</v>
      </c>
      <c r="B49" s="9" t="s">
        <v>147</v>
      </c>
      <c r="C49" s="9" t="s">
        <v>144</v>
      </c>
      <c r="D49" s="9" t="s">
        <v>145</v>
      </c>
      <c r="E49" s="9" t="s">
        <v>146</v>
      </c>
      <c r="F49" s="9" t="s">
        <v>73</v>
      </c>
      <c r="G49" s="1" t="s">
        <v>231</v>
      </c>
      <c r="H49" s="14">
        <v>6405</v>
      </c>
      <c r="K49" s="9" t="s">
        <v>138</v>
      </c>
      <c r="L49" s="14">
        <f t="shared" si="0"/>
        <v>6405</v>
      </c>
      <c r="M49" s="14">
        <f t="shared" si="1"/>
        <v>6405</v>
      </c>
      <c r="N49" s="11">
        <v>1360200033617</v>
      </c>
      <c r="O49" s="9" t="s">
        <v>213</v>
      </c>
      <c r="P49" s="9">
        <v>66017071737</v>
      </c>
      <c r="Q49" s="12">
        <v>243258</v>
      </c>
      <c r="R49" s="12">
        <v>243265</v>
      </c>
    </row>
    <row r="50" spans="1:18" ht="24">
      <c r="A50" s="9">
        <v>2566</v>
      </c>
      <c r="B50" s="9" t="s">
        <v>147</v>
      </c>
      <c r="C50" s="9" t="s">
        <v>144</v>
      </c>
      <c r="D50" s="9" t="s">
        <v>145</v>
      </c>
      <c r="E50" s="9" t="s">
        <v>146</v>
      </c>
      <c r="F50" s="9" t="s">
        <v>73</v>
      </c>
      <c r="G50" s="1" t="s">
        <v>230</v>
      </c>
      <c r="H50" s="14">
        <v>14480</v>
      </c>
      <c r="K50" s="9" t="s">
        <v>138</v>
      </c>
      <c r="L50" s="14">
        <f t="shared" si="0"/>
        <v>14480</v>
      </c>
      <c r="M50" s="14">
        <f t="shared" si="1"/>
        <v>14480</v>
      </c>
      <c r="N50" s="11">
        <v>1360200033617</v>
      </c>
      <c r="O50" s="9" t="s">
        <v>213</v>
      </c>
      <c r="P50" s="9">
        <v>66017076526</v>
      </c>
      <c r="Q50" s="12">
        <v>243258</v>
      </c>
      <c r="R50" s="12">
        <v>243265</v>
      </c>
    </row>
    <row r="51" spans="1:18" ht="24">
      <c r="A51" s="9">
        <v>2566</v>
      </c>
      <c r="B51" s="9" t="s">
        <v>147</v>
      </c>
      <c r="C51" s="9" t="s">
        <v>144</v>
      </c>
      <c r="D51" s="9" t="s">
        <v>145</v>
      </c>
      <c r="E51" s="9" t="s">
        <v>146</v>
      </c>
      <c r="F51" s="9" t="s">
        <v>73</v>
      </c>
      <c r="G51" s="1" t="s">
        <v>232</v>
      </c>
      <c r="H51" s="14">
        <v>8970</v>
      </c>
      <c r="K51" s="9" t="s">
        <v>138</v>
      </c>
      <c r="L51" s="14">
        <f t="shared" si="0"/>
        <v>8970</v>
      </c>
      <c r="M51" s="14">
        <f t="shared" si="1"/>
        <v>8970</v>
      </c>
      <c r="N51" s="11">
        <v>1301500037465</v>
      </c>
      <c r="O51" s="9" t="s">
        <v>224</v>
      </c>
      <c r="P51" s="9">
        <v>66017156826</v>
      </c>
      <c r="Q51" s="12">
        <v>243262</v>
      </c>
      <c r="R51" s="12">
        <v>243269</v>
      </c>
    </row>
    <row r="52" spans="1:18" ht="24">
      <c r="A52" s="9">
        <v>2566</v>
      </c>
      <c r="B52" s="9" t="s">
        <v>169</v>
      </c>
      <c r="C52" s="9" t="s">
        <v>144</v>
      </c>
      <c r="D52" s="9" t="s">
        <v>145</v>
      </c>
      <c r="E52" s="9" t="s">
        <v>146</v>
      </c>
      <c r="F52" s="9" t="s">
        <v>73</v>
      </c>
      <c r="G52" s="1" t="s">
        <v>233</v>
      </c>
      <c r="H52" s="9">
        <v>840</v>
      </c>
      <c r="K52" s="9" t="s">
        <v>138</v>
      </c>
      <c r="L52" s="14">
        <f t="shared" si="0"/>
        <v>840</v>
      </c>
      <c r="M52" s="14">
        <f t="shared" si="1"/>
        <v>840</v>
      </c>
      <c r="N52" s="11">
        <v>3320200422725</v>
      </c>
      <c r="O52" s="9" t="s">
        <v>176</v>
      </c>
      <c r="P52" s="9">
        <v>66017240832</v>
      </c>
      <c r="Q52" s="12">
        <v>243265</v>
      </c>
      <c r="R52" s="12">
        <v>243272</v>
      </c>
    </row>
    <row r="53" spans="1:18" ht="24">
      <c r="A53" s="9">
        <v>2566</v>
      </c>
      <c r="B53" s="9" t="s">
        <v>151</v>
      </c>
      <c r="C53" s="9" t="s">
        <v>144</v>
      </c>
      <c r="D53" s="9" t="s">
        <v>145</v>
      </c>
      <c r="E53" s="9" t="s">
        <v>146</v>
      </c>
      <c r="F53" s="9" t="s">
        <v>73</v>
      </c>
      <c r="G53" s="1" t="s">
        <v>234</v>
      </c>
      <c r="H53" s="14">
        <v>5000</v>
      </c>
      <c r="K53" s="9" t="s">
        <v>138</v>
      </c>
      <c r="L53" s="14">
        <f t="shared" si="0"/>
        <v>5000</v>
      </c>
      <c r="M53" s="14">
        <f t="shared" si="1"/>
        <v>5000</v>
      </c>
      <c r="N53" s="10" t="s">
        <v>235</v>
      </c>
      <c r="O53" s="9" t="s">
        <v>236</v>
      </c>
      <c r="P53" s="9">
        <v>66017296055</v>
      </c>
      <c r="Q53" s="12">
        <v>243266</v>
      </c>
      <c r="R53" s="12">
        <v>243273</v>
      </c>
    </row>
    <row r="54" spans="1:18" ht="24">
      <c r="A54" s="9">
        <v>2566</v>
      </c>
      <c r="B54" s="9" t="s">
        <v>170</v>
      </c>
      <c r="C54" s="9" t="s">
        <v>144</v>
      </c>
      <c r="D54" s="9" t="s">
        <v>145</v>
      </c>
      <c r="E54" s="9" t="s">
        <v>146</v>
      </c>
      <c r="F54" s="9" t="s">
        <v>73</v>
      </c>
      <c r="G54" s="1" t="s">
        <v>237</v>
      </c>
      <c r="H54" s="14">
        <v>285000</v>
      </c>
      <c r="K54" s="9" t="s">
        <v>138</v>
      </c>
      <c r="L54" s="14">
        <f t="shared" si="0"/>
        <v>285000</v>
      </c>
      <c r="M54" s="14">
        <f t="shared" si="1"/>
        <v>285000</v>
      </c>
      <c r="N54" s="10" t="s">
        <v>217</v>
      </c>
      <c r="O54" s="9" t="s">
        <v>218</v>
      </c>
      <c r="P54" s="9">
        <v>66017342669</v>
      </c>
      <c r="Q54" s="12">
        <v>243271</v>
      </c>
      <c r="R54" s="12">
        <v>243278</v>
      </c>
    </row>
    <row r="55" spans="1:18" ht="24">
      <c r="A55" s="9">
        <v>2566</v>
      </c>
      <c r="B55" s="9" t="s">
        <v>151</v>
      </c>
      <c r="C55" s="9" t="s">
        <v>144</v>
      </c>
      <c r="D55" s="9" t="s">
        <v>145</v>
      </c>
      <c r="E55" s="9" t="s">
        <v>146</v>
      </c>
      <c r="F55" s="9" t="s">
        <v>73</v>
      </c>
      <c r="G55" s="1" t="s">
        <v>238</v>
      </c>
      <c r="H55" s="14">
        <v>12500</v>
      </c>
      <c r="K55" s="9" t="s">
        <v>138</v>
      </c>
      <c r="L55" s="14">
        <f t="shared" si="0"/>
        <v>12500</v>
      </c>
      <c r="M55" s="14">
        <v>12400</v>
      </c>
      <c r="N55" s="10" t="s">
        <v>239</v>
      </c>
      <c r="O55" s="9" t="s">
        <v>240</v>
      </c>
      <c r="P55" s="9">
        <v>66017430787</v>
      </c>
      <c r="Q55" s="12">
        <v>243272</v>
      </c>
      <c r="R55" s="12">
        <v>243279</v>
      </c>
    </row>
    <row r="56" spans="1:18" ht="24">
      <c r="A56" s="9">
        <v>2566</v>
      </c>
      <c r="B56" s="9" t="s">
        <v>151</v>
      </c>
      <c r="C56" s="9" t="s">
        <v>144</v>
      </c>
      <c r="D56" s="9" t="s">
        <v>145</v>
      </c>
      <c r="E56" s="9" t="s">
        <v>146</v>
      </c>
      <c r="F56" s="9" t="s">
        <v>73</v>
      </c>
      <c r="G56" s="1" t="s">
        <v>243</v>
      </c>
      <c r="H56" s="9">
        <v>360</v>
      </c>
      <c r="K56" s="9" t="s">
        <v>138</v>
      </c>
      <c r="L56" s="14">
        <f t="shared" si="0"/>
        <v>360</v>
      </c>
      <c r="M56" s="14">
        <f aca="true" t="shared" si="2" ref="M56:M62">H56</f>
        <v>360</v>
      </c>
      <c r="N56" s="11">
        <v>3320200422725</v>
      </c>
      <c r="O56" s="9" t="s">
        <v>176</v>
      </c>
      <c r="P56" s="9">
        <v>66017449932</v>
      </c>
      <c r="Q56" s="12">
        <v>243277</v>
      </c>
      <c r="R56" s="12">
        <v>243284</v>
      </c>
    </row>
    <row r="57" spans="1:18" ht="24">
      <c r="A57" s="9">
        <v>2566</v>
      </c>
      <c r="B57" s="9" t="s">
        <v>151</v>
      </c>
      <c r="C57" s="9" t="s">
        <v>144</v>
      </c>
      <c r="D57" s="9" t="s">
        <v>145</v>
      </c>
      <c r="E57" s="9" t="s">
        <v>146</v>
      </c>
      <c r="F57" s="9" t="s">
        <v>73</v>
      </c>
      <c r="G57" s="1" t="s">
        <v>242</v>
      </c>
      <c r="H57" s="14">
        <v>2850</v>
      </c>
      <c r="K57" s="9" t="s">
        <v>138</v>
      </c>
      <c r="L57" s="14">
        <f t="shared" si="0"/>
        <v>2850</v>
      </c>
      <c r="M57" s="14">
        <f t="shared" si="2"/>
        <v>2850</v>
      </c>
      <c r="N57" s="11">
        <v>3300900645913</v>
      </c>
      <c r="O57" s="9" t="s">
        <v>211</v>
      </c>
      <c r="P57" s="9">
        <v>66017457381</v>
      </c>
      <c r="Q57" s="12">
        <v>243277</v>
      </c>
      <c r="R57" s="12">
        <v>243284</v>
      </c>
    </row>
    <row r="58" spans="1:18" ht="24">
      <c r="A58" s="9">
        <v>2566</v>
      </c>
      <c r="B58" s="9" t="s">
        <v>151</v>
      </c>
      <c r="C58" s="9" t="s">
        <v>144</v>
      </c>
      <c r="D58" s="9" t="s">
        <v>145</v>
      </c>
      <c r="E58" s="9" t="s">
        <v>146</v>
      </c>
      <c r="F58" s="9" t="s">
        <v>73</v>
      </c>
      <c r="G58" s="1" t="s">
        <v>241</v>
      </c>
      <c r="H58" s="14">
        <v>3990</v>
      </c>
      <c r="K58" s="9" t="s">
        <v>138</v>
      </c>
      <c r="L58" s="14">
        <f t="shared" si="0"/>
        <v>3990</v>
      </c>
      <c r="M58" s="14">
        <f t="shared" si="2"/>
        <v>3990</v>
      </c>
      <c r="N58" s="10" t="s">
        <v>208</v>
      </c>
      <c r="O58" s="9" t="s">
        <v>209</v>
      </c>
      <c r="P58" s="9">
        <v>66017463119</v>
      </c>
      <c r="Q58" s="12">
        <v>243277</v>
      </c>
      <c r="R58" s="12">
        <v>243284</v>
      </c>
    </row>
    <row r="59" spans="1:18" ht="24">
      <c r="A59" s="9">
        <v>2566</v>
      </c>
      <c r="B59" s="9" t="s">
        <v>151</v>
      </c>
      <c r="C59" s="9" t="s">
        <v>144</v>
      </c>
      <c r="D59" s="9" t="s">
        <v>145</v>
      </c>
      <c r="E59" s="9" t="s">
        <v>146</v>
      </c>
      <c r="F59" s="9" t="s">
        <v>73</v>
      </c>
      <c r="G59" s="1" t="s">
        <v>244</v>
      </c>
      <c r="H59" s="14">
        <v>72000</v>
      </c>
      <c r="K59" s="9" t="s">
        <v>138</v>
      </c>
      <c r="L59" s="14">
        <f t="shared" si="0"/>
        <v>72000</v>
      </c>
      <c r="M59" s="14">
        <f t="shared" si="2"/>
        <v>72000</v>
      </c>
      <c r="N59" s="11">
        <v>5300990005982</v>
      </c>
      <c r="O59" s="9" t="s">
        <v>245</v>
      </c>
      <c r="P59" s="9">
        <v>66017479330</v>
      </c>
      <c r="Q59" s="12">
        <v>243278</v>
      </c>
      <c r="R59" s="12">
        <v>243285</v>
      </c>
    </row>
    <row r="60" spans="1:18" ht="24">
      <c r="A60" s="9">
        <v>2566</v>
      </c>
      <c r="B60" s="9" t="s">
        <v>147</v>
      </c>
      <c r="C60" s="9" t="s">
        <v>144</v>
      </c>
      <c r="D60" s="9" t="s">
        <v>145</v>
      </c>
      <c r="E60" s="9" t="s">
        <v>146</v>
      </c>
      <c r="F60" s="9" t="s">
        <v>73</v>
      </c>
      <c r="G60" s="1" t="s">
        <v>252</v>
      </c>
      <c r="H60" s="14">
        <v>27144</v>
      </c>
      <c r="K60" s="9" t="s">
        <v>138</v>
      </c>
      <c r="L60" s="14">
        <f t="shared" si="0"/>
        <v>27144</v>
      </c>
      <c r="M60" s="14">
        <f t="shared" si="2"/>
        <v>27144</v>
      </c>
      <c r="N60" s="11">
        <v>3300900638127</v>
      </c>
      <c r="O60" s="9" t="s">
        <v>157</v>
      </c>
      <c r="P60" s="9">
        <v>66027032433</v>
      </c>
      <c r="Q60" s="12">
        <v>243284</v>
      </c>
      <c r="R60" s="12">
        <v>243403</v>
      </c>
    </row>
    <row r="61" spans="1:18" ht="24">
      <c r="A61" s="9">
        <v>2566</v>
      </c>
      <c r="B61" s="9" t="s">
        <v>147</v>
      </c>
      <c r="C61" s="9" t="s">
        <v>144</v>
      </c>
      <c r="D61" s="9" t="s">
        <v>145</v>
      </c>
      <c r="E61" s="9" t="s">
        <v>146</v>
      </c>
      <c r="F61" s="9" t="s">
        <v>73</v>
      </c>
      <c r="G61" s="1" t="s">
        <v>251</v>
      </c>
      <c r="H61" s="14">
        <v>45936</v>
      </c>
      <c r="K61" s="9" t="s">
        <v>138</v>
      </c>
      <c r="L61" s="14">
        <f t="shared" si="0"/>
        <v>45936</v>
      </c>
      <c r="M61" s="14">
        <f t="shared" si="2"/>
        <v>45936</v>
      </c>
      <c r="N61" s="11">
        <v>5300900007042</v>
      </c>
      <c r="O61" s="9" t="s">
        <v>162</v>
      </c>
      <c r="P61" s="9">
        <v>66027043019</v>
      </c>
      <c r="Q61" s="12">
        <v>243284</v>
      </c>
      <c r="R61" s="12">
        <v>243403</v>
      </c>
    </row>
    <row r="62" spans="1:18" ht="24">
      <c r="A62" s="9">
        <v>2566</v>
      </c>
      <c r="B62" s="9" t="s">
        <v>147</v>
      </c>
      <c r="C62" s="9" t="s">
        <v>144</v>
      </c>
      <c r="D62" s="9" t="s">
        <v>145</v>
      </c>
      <c r="E62" s="9" t="s">
        <v>146</v>
      </c>
      <c r="F62" s="9" t="s">
        <v>73</v>
      </c>
      <c r="G62" s="1" t="s">
        <v>250</v>
      </c>
      <c r="H62" s="14">
        <v>45936</v>
      </c>
      <c r="K62" s="9" t="s">
        <v>138</v>
      </c>
      <c r="L62" s="14">
        <f t="shared" si="0"/>
        <v>45936</v>
      </c>
      <c r="M62" s="14">
        <f t="shared" si="2"/>
        <v>45936</v>
      </c>
      <c r="N62" s="11">
        <v>5300900008898</v>
      </c>
      <c r="O62" s="9" t="s">
        <v>155</v>
      </c>
      <c r="P62" s="9">
        <v>66027048034</v>
      </c>
      <c r="Q62" s="12">
        <v>243284</v>
      </c>
      <c r="R62" s="12">
        <v>243403</v>
      </c>
    </row>
    <row r="63" spans="1:18" ht="24">
      <c r="A63" s="9">
        <v>2566</v>
      </c>
      <c r="B63" s="9" t="s">
        <v>170</v>
      </c>
      <c r="C63" s="9" t="s">
        <v>144</v>
      </c>
      <c r="D63" s="9" t="s">
        <v>145</v>
      </c>
      <c r="E63" s="9" t="s">
        <v>146</v>
      </c>
      <c r="F63" s="9" t="s">
        <v>73</v>
      </c>
      <c r="G63" s="1" t="s">
        <v>249</v>
      </c>
      <c r="H63" s="9">
        <v>321000</v>
      </c>
      <c r="K63" s="9" t="s">
        <v>138</v>
      </c>
      <c r="L63" s="13">
        <v>327510.8</v>
      </c>
      <c r="M63" s="14">
        <v>320000</v>
      </c>
      <c r="N63" s="10" t="s">
        <v>247</v>
      </c>
      <c r="O63" s="9" t="s">
        <v>248</v>
      </c>
      <c r="P63" s="9">
        <v>66027119192</v>
      </c>
      <c r="Q63" s="12">
        <v>243298</v>
      </c>
      <c r="R63" s="12">
        <v>243388</v>
      </c>
    </row>
    <row r="64" spans="1:18" ht="24">
      <c r="A64" s="9">
        <v>2566</v>
      </c>
      <c r="B64" s="9" t="s">
        <v>170</v>
      </c>
      <c r="C64" s="9" t="s">
        <v>144</v>
      </c>
      <c r="D64" s="9" t="s">
        <v>145</v>
      </c>
      <c r="E64" s="9" t="s">
        <v>146</v>
      </c>
      <c r="F64" s="9" t="s">
        <v>73</v>
      </c>
      <c r="G64" s="1" t="s">
        <v>246</v>
      </c>
      <c r="H64" s="9">
        <v>179000</v>
      </c>
      <c r="K64" s="9" t="s">
        <v>138</v>
      </c>
      <c r="L64" s="13">
        <v>183064.79</v>
      </c>
      <c r="M64" s="14">
        <v>178000</v>
      </c>
      <c r="N64" s="10" t="s">
        <v>247</v>
      </c>
      <c r="O64" s="9" t="s">
        <v>248</v>
      </c>
      <c r="P64" s="9">
        <v>66027125621</v>
      </c>
      <c r="Q64" s="12">
        <v>243298</v>
      </c>
      <c r="R64" s="12">
        <v>243388</v>
      </c>
    </row>
    <row r="65" spans="1:18" ht="24">
      <c r="A65" s="9">
        <v>2566</v>
      </c>
      <c r="B65" s="9" t="s">
        <v>151</v>
      </c>
      <c r="C65" s="9" t="s">
        <v>144</v>
      </c>
      <c r="D65" s="9" t="s">
        <v>145</v>
      </c>
      <c r="E65" s="9" t="s">
        <v>146</v>
      </c>
      <c r="F65" s="9" t="s">
        <v>73</v>
      </c>
      <c r="G65" s="1" t="s">
        <v>255</v>
      </c>
      <c r="H65" s="9">
        <v>650</v>
      </c>
      <c r="K65" s="9" t="s">
        <v>138</v>
      </c>
      <c r="L65" s="14">
        <f>H65</f>
        <v>650</v>
      </c>
      <c r="M65" s="14">
        <f>H65</f>
        <v>650</v>
      </c>
      <c r="N65" s="11">
        <v>3300900645913</v>
      </c>
      <c r="O65" s="9" t="s">
        <v>211</v>
      </c>
      <c r="P65" s="9">
        <v>66027136872</v>
      </c>
      <c r="Q65" s="12">
        <v>243290</v>
      </c>
      <c r="R65" s="12">
        <v>243297</v>
      </c>
    </row>
    <row r="66" spans="1:18" ht="24">
      <c r="A66" s="9">
        <v>2566</v>
      </c>
      <c r="B66" s="9" t="s">
        <v>151</v>
      </c>
      <c r="C66" s="9" t="s">
        <v>144</v>
      </c>
      <c r="D66" s="9" t="s">
        <v>145</v>
      </c>
      <c r="E66" s="9" t="s">
        <v>146</v>
      </c>
      <c r="F66" s="9" t="s">
        <v>73</v>
      </c>
      <c r="G66" s="1" t="s">
        <v>253</v>
      </c>
      <c r="H66" s="9">
        <v>12600</v>
      </c>
      <c r="K66" s="9" t="s">
        <v>138</v>
      </c>
      <c r="L66" s="14">
        <f>H66</f>
        <v>12600</v>
      </c>
      <c r="M66" s="14">
        <f>H66</f>
        <v>12600</v>
      </c>
      <c r="N66" s="11">
        <v>3300800246391</v>
      </c>
      <c r="O66" s="9" t="s">
        <v>254</v>
      </c>
      <c r="P66" s="9">
        <v>66027167586</v>
      </c>
      <c r="Q66" s="12">
        <v>243290</v>
      </c>
      <c r="R66" s="12">
        <v>243297</v>
      </c>
    </row>
    <row r="67" spans="1:18" ht="24">
      <c r="A67" s="9">
        <v>2566</v>
      </c>
      <c r="B67" s="9" t="s">
        <v>170</v>
      </c>
      <c r="C67" s="9" t="s">
        <v>144</v>
      </c>
      <c r="D67" s="9" t="s">
        <v>145</v>
      </c>
      <c r="E67" s="9" t="s">
        <v>146</v>
      </c>
      <c r="F67" s="9" t="s">
        <v>73</v>
      </c>
      <c r="G67" s="1" t="s">
        <v>299</v>
      </c>
      <c r="H67" s="14">
        <v>958700</v>
      </c>
      <c r="K67" s="9" t="s">
        <v>187</v>
      </c>
      <c r="L67" s="13">
        <v>1057742.13</v>
      </c>
      <c r="M67" s="14">
        <v>664500</v>
      </c>
      <c r="N67" s="10" t="s">
        <v>301</v>
      </c>
      <c r="O67" s="9" t="s">
        <v>300</v>
      </c>
      <c r="P67" s="9">
        <v>66027301454</v>
      </c>
      <c r="Q67" s="12">
        <v>243350</v>
      </c>
      <c r="R67" s="12">
        <v>243440</v>
      </c>
    </row>
    <row r="68" spans="1:18" ht="24">
      <c r="A68" s="9">
        <v>2566</v>
      </c>
      <c r="B68" s="9" t="s">
        <v>151</v>
      </c>
      <c r="C68" s="9" t="s">
        <v>144</v>
      </c>
      <c r="D68" s="9" t="s">
        <v>145</v>
      </c>
      <c r="E68" s="9" t="s">
        <v>146</v>
      </c>
      <c r="F68" s="9" t="s">
        <v>73</v>
      </c>
      <c r="G68" s="1" t="s">
        <v>263</v>
      </c>
      <c r="H68" s="9">
        <v>720</v>
      </c>
      <c r="K68" s="9" t="s">
        <v>138</v>
      </c>
      <c r="L68" s="14">
        <f>H68</f>
        <v>720</v>
      </c>
      <c r="M68" s="14">
        <f aca="true" t="shared" si="3" ref="M68:M107">H68</f>
        <v>720</v>
      </c>
      <c r="N68" s="11">
        <v>3320200422725</v>
      </c>
      <c r="O68" s="9" t="s">
        <v>176</v>
      </c>
      <c r="P68" s="9">
        <v>66027350029</v>
      </c>
      <c r="Q68" s="12">
        <v>243300</v>
      </c>
      <c r="R68" s="12">
        <v>243307</v>
      </c>
    </row>
    <row r="69" spans="1:18" ht="24">
      <c r="A69" s="9">
        <v>2566</v>
      </c>
      <c r="B69" s="9" t="s">
        <v>151</v>
      </c>
      <c r="C69" s="9" t="s">
        <v>144</v>
      </c>
      <c r="D69" s="9" t="s">
        <v>145</v>
      </c>
      <c r="E69" s="9" t="s">
        <v>146</v>
      </c>
      <c r="F69" s="9" t="s">
        <v>73</v>
      </c>
      <c r="G69" s="1" t="s">
        <v>262</v>
      </c>
      <c r="H69" s="14">
        <v>13500</v>
      </c>
      <c r="K69" s="9" t="s">
        <v>138</v>
      </c>
      <c r="L69" s="14">
        <v>6750</v>
      </c>
      <c r="M69" s="14">
        <f t="shared" si="3"/>
        <v>13500</v>
      </c>
      <c r="N69" s="11">
        <v>3300900645913</v>
      </c>
      <c r="O69" s="9" t="s">
        <v>211</v>
      </c>
      <c r="P69" s="9">
        <v>66027358019</v>
      </c>
      <c r="Q69" s="12">
        <v>243300</v>
      </c>
      <c r="R69" s="12">
        <v>243307</v>
      </c>
    </row>
    <row r="70" spans="1:18" ht="24">
      <c r="A70" s="9">
        <v>2566</v>
      </c>
      <c r="B70" s="9" t="s">
        <v>151</v>
      </c>
      <c r="C70" s="9" t="s">
        <v>144</v>
      </c>
      <c r="D70" s="9" t="s">
        <v>145</v>
      </c>
      <c r="E70" s="9" t="s">
        <v>146</v>
      </c>
      <c r="F70" s="9" t="s">
        <v>73</v>
      </c>
      <c r="G70" s="1" t="s">
        <v>261</v>
      </c>
      <c r="H70" s="14">
        <v>37800</v>
      </c>
      <c r="K70" s="9" t="s">
        <v>138</v>
      </c>
      <c r="L70" s="14">
        <f aca="true" t="shared" si="4" ref="L70:L107">H70</f>
        <v>37800</v>
      </c>
      <c r="M70" s="14">
        <f t="shared" si="3"/>
        <v>37800</v>
      </c>
      <c r="N70" s="11">
        <v>3300900645913</v>
      </c>
      <c r="O70" s="9" t="s">
        <v>211</v>
      </c>
      <c r="P70" s="9">
        <v>66027365514</v>
      </c>
      <c r="Q70" s="12">
        <v>243300</v>
      </c>
      <c r="R70" s="12">
        <v>243307</v>
      </c>
    </row>
    <row r="71" spans="1:18" ht="24">
      <c r="A71" s="9">
        <v>2566</v>
      </c>
      <c r="B71" s="9" t="s">
        <v>170</v>
      </c>
      <c r="C71" s="9" t="s">
        <v>144</v>
      </c>
      <c r="D71" s="9" t="s">
        <v>145</v>
      </c>
      <c r="E71" s="9" t="s">
        <v>146</v>
      </c>
      <c r="F71" s="9" t="s">
        <v>73</v>
      </c>
      <c r="G71" s="1" t="s">
        <v>267</v>
      </c>
      <c r="H71" s="14">
        <v>10276</v>
      </c>
      <c r="K71" s="9" t="s">
        <v>138</v>
      </c>
      <c r="L71" s="14">
        <f t="shared" si="4"/>
        <v>10276</v>
      </c>
      <c r="M71" s="14">
        <f t="shared" si="3"/>
        <v>10276</v>
      </c>
      <c r="N71" s="10" t="s">
        <v>269</v>
      </c>
      <c r="O71" s="9" t="s">
        <v>268</v>
      </c>
      <c r="P71" s="9">
        <v>66027373361</v>
      </c>
      <c r="Q71" s="12">
        <v>243301</v>
      </c>
      <c r="R71" s="12">
        <v>243308</v>
      </c>
    </row>
    <row r="72" spans="1:18" ht="24">
      <c r="A72" s="9">
        <v>2566</v>
      </c>
      <c r="B72" s="9" t="s">
        <v>151</v>
      </c>
      <c r="C72" s="9" t="s">
        <v>144</v>
      </c>
      <c r="D72" s="9" t="s">
        <v>145</v>
      </c>
      <c r="E72" s="9" t="s">
        <v>146</v>
      </c>
      <c r="F72" s="9" t="s">
        <v>73</v>
      </c>
      <c r="G72" s="1" t="s">
        <v>260</v>
      </c>
      <c r="H72" s="14">
        <v>13580</v>
      </c>
      <c r="K72" s="9" t="s">
        <v>138</v>
      </c>
      <c r="L72" s="14">
        <f t="shared" si="4"/>
        <v>13580</v>
      </c>
      <c r="M72" s="14">
        <f t="shared" si="3"/>
        <v>13580</v>
      </c>
      <c r="N72" s="11">
        <v>1301500037465</v>
      </c>
      <c r="O72" s="9" t="s">
        <v>224</v>
      </c>
      <c r="P72" s="9">
        <v>66027382715</v>
      </c>
      <c r="Q72" s="12">
        <v>243300</v>
      </c>
      <c r="R72" s="12">
        <v>243307</v>
      </c>
    </row>
    <row r="73" spans="1:18" ht="24">
      <c r="A73" s="9">
        <v>2566</v>
      </c>
      <c r="B73" s="9" t="s">
        <v>151</v>
      </c>
      <c r="C73" s="9" t="s">
        <v>144</v>
      </c>
      <c r="D73" s="9" t="s">
        <v>145</v>
      </c>
      <c r="E73" s="9" t="s">
        <v>146</v>
      </c>
      <c r="F73" s="9" t="s">
        <v>73</v>
      </c>
      <c r="G73" s="1" t="s">
        <v>258</v>
      </c>
      <c r="H73" s="14">
        <v>27500</v>
      </c>
      <c r="K73" s="9" t="s">
        <v>138</v>
      </c>
      <c r="L73" s="14">
        <f t="shared" si="4"/>
        <v>27500</v>
      </c>
      <c r="M73" s="14">
        <f t="shared" si="3"/>
        <v>27500</v>
      </c>
      <c r="N73" s="11">
        <v>3300700460227</v>
      </c>
      <c r="O73" s="9" t="s">
        <v>259</v>
      </c>
      <c r="P73" s="9">
        <v>66027422280</v>
      </c>
      <c r="Q73" s="12">
        <v>243300</v>
      </c>
      <c r="R73" s="12">
        <v>243307</v>
      </c>
    </row>
    <row r="74" spans="1:18" ht="24">
      <c r="A74" s="9">
        <v>2566</v>
      </c>
      <c r="B74" s="9" t="s">
        <v>151</v>
      </c>
      <c r="C74" s="9" t="s">
        <v>144</v>
      </c>
      <c r="D74" s="9" t="s">
        <v>145</v>
      </c>
      <c r="E74" s="9" t="s">
        <v>146</v>
      </c>
      <c r="F74" s="9" t="s">
        <v>73</v>
      </c>
      <c r="G74" s="1" t="s">
        <v>256</v>
      </c>
      <c r="H74" s="14">
        <v>8400</v>
      </c>
      <c r="K74" s="9" t="s">
        <v>138</v>
      </c>
      <c r="L74" s="14">
        <f t="shared" si="4"/>
        <v>8400</v>
      </c>
      <c r="M74" s="14">
        <f t="shared" si="3"/>
        <v>8400</v>
      </c>
      <c r="N74" s="11">
        <v>3301600291041</v>
      </c>
      <c r="O74" s="9" t="s">
        <v>257</v>
      </c>
      <c r="P74" s="9">
        <v>66027467185</v>
      </c>
      <c r="Q74" s="12">
        <v>243300</v>
      </c>
      <c r="R74" s="12">
        <v>243307</v>
      </c>
    </row>
    <row r="75" spans="1:18" ht="24">
      <c r="A75" s="9">
        <v>2566</v>
      </c>
      <c r="B75" s="9" t="s">
        <v>170</v>
      </c>
      <c r="C75" s="9" t="s">
        <v>144</v>
      </c>
      <c r="D75" s="9" t="s">
        <v>145</v>
      </c>
      <c r="E75" s="9" t="s">
        <v>146</v>
      </c>
      <c r="F75" s="9" t="s">
        <v>73</v>
      </c>
      <c r="G75" s="1" t="s">
        <v>270</v>
      </c>
      <c r="H75" s="14">
        <v>215901</v>
      </c>
      <c r="K75" s="9" t="s">
        <v>138</v>
      </c>
      <c r="L75" s="14">
        <f t="shared" si="4"/>
        <v>215901</v>
      </c>
      <c r="M75" s="14">
        <f t="shared" si="3"/>
        <v>215901</v>
      </c>
      <c r="N75" s="10" t="s">
        <v>272</v>
      </c>
      <c r="O75" s="9" t="s">
        <v>271</v>
      </c>
      <c r="P75" s="9">
        <v>66027541295</v>
      </c>
      <c r="Q75" s="12">
        <v>243311</v>
      </c>
      <c r="R75" s="12">
        <v>243319</v>
      </c>
    </row>
    <row r="76" spans="1:18" ht="24">
      <c r="A76" s="9">
        <v>2566</v>
      </c>
      <c r="B76" s="9" t="s">
        <v>170</v>
      </c>
      <c r="C76" s="9" t="s">
        <v>144</v>
      </c>
      <c r="D76" s="9" t="s">
        <v>145</v>
      </c>
      <c r="E76" s="9" t="s">
        <v>146</v>
      </c>
      <c r="F76" s="9" t="s">
        <v>73</v>
      </c>
      <c r="G76" s="1" t="s">
        <v>264</v>
      </c>
      <c r="H76" s="9">
        <v>62272</v>
      </c>
      <c r="K76" s="9" t="s">
        <v>138</v>
      </c>
      <c r="L76" s="14">
        <f t="shared" si="4"/>
        <v>62272</v>
      </c>
      <c r="M76" s="14">
        <f t="shared" si="3"/>
        <v>62272</v>
      </c>
      <c r="N76" s="10" t="s">
        <v>265</v>
      </c>
      <c r="O76" s="9" t="s">
        <v>266</v>
      </c>
      <c r="P76" s="9">
        <v>66027572875</v>
      </c>
      <c r="Q76" s="12">
        <v>243311</v>
      </c>
      <c r="R76" s="12">
        <v>243319</v>
      </c>
    </row>
    <row r="77" spans="1:18" ht="24">
      <c r="A77" s="9">
        <v>2566</v>
      </c>
      <c r="B77" s="9" t="s">
        <v>151</v>
      </c>
      <c r="C77" s="9" t="s">
        <v>144</v>
      </c>
      <c r="D77" s="9" t="s">
        <v>145</v>
      </c>
      <c r="E77" s="9" t="s">
        <v>146</v>
      </c>
      <c r="F77" s="9" t="s">
        <v>73</v>
      </c>
      <c r="G77" s="1" t="s">
        <v>273</v>
      </c>
      <c r="H77" s="14">
        <v>9750</v>
      </c>
      <c r="K77" s="9" t="s">
        <v>138</v>
      </c>
      <c r="L77" s="14">
        <f t="shared" si="4"/>
        <v>9750</v>
      </c>
      <c r="M77" s="14">
        <f t="shared" si="3"/>
        <v>9750</v>
      </c>
      <c r="N77" s="11">
        <v>3301600291041</v>
      </c>
      <c r="O77" s="9" t="s">
        <v>257</v>
      </c>
      <c r="P77" s="9">
        <v>66027585078</v>
      </c>
      <c r="Q77" s="12">
        <v>243311</v>
      </c>
      <c r="R77" s="12">
        <v>243319</v>
      </c>
    </row>
    <row r="78" spans="1:18" ht="24">
      <c r="A78" s="9">
        <v>2566</v>
      </c>
      <c r="B78" s="9" t="s">
        <v>170</v>
      </c>
      <c r="C78" s="9" t="s">
        <v>144</v>
      </c>
      <c r="D78" s="9" t="s">
        <v>145</v>
      </c>
      <c r="E78" s="9" t="s">
        <v>146</v>
      </c>
      <c r="F78" s="9" t="s">
        <v>73</v>
      </c>
      <c r="G78" s="1" t="s">
        <v>178</v>
      </c>
      <c r="H78" s="9">
        <v>22500</v>
      </c>
      <c r="K78" s="9" t="s">
        <v>138</v>
      </c>
      <c r="L78" s="14">
        <f t="shared" si="4"/>
        <v>22500</v>
      </c>
      <c r="M78" s="14">
        <f t="shared" si="3"/>
        <v>22500</v>
      </c>
      <c r="N78" s="11">
        <v>1300900175678</v>
      </c>
      <c r="O78" s="9" t="s">
        <v>179</v>
      </c>
      <c r="P78" s="9">
        <v>66027611988</v>
      </c>
      <c r="Q78" s="12">
        <v>243284</v>
      </c>
      <c r="R78" s="12">
        <v>243403</v>
      </c>
    </row>
    <row r="79" spans="1:18" ht="24">
      <c r="A79" s="9">
        <v>2566</v>
      </c>
      <c r="B79" s="9" t="s">
        <v>170</v>
      </c>
      <c r="C79" s="9" t="s">
        <v>144</v>
      </c>
      <c r="D79" s="9" t="s">
        <v>145</v>
      </c>
      <c r="E79" s="9" t="s">
        <v>146</v>
      </c>
      <c r="F79" s="9" t="s">
        <v>73</v>
      </c>
      <c r="G79" s="1" t="s">
        <v>277</v>
      </c>
      <c r="H79" s="14">
        <v>1850</v>
      </c>
      <c r="K79" s="9" t="s">
        <v>138</v>
      </c>
      <c r="L79" s="14">
        <f t="shared" si="4"/>
        <v>1850</v>
      </c>
      <c r="M79" s="14">
        <f t="shared" si="3"/>
        <v>1850</v>
      </c>
      <c r="N79" s="11">
        <v>1300901206755</v>
      </c>
      <c r="O79" s="9" t="s">
        <v>278</v>
      </c>
      <c r="P79" s="9">
        <v>66037108109</v>
      </c>
      <c r="Q79" s="12">
        <v>243319</v>
      </c>
      <c r="R79" s="12">
        <v>243325</v>
      </c>
    </row>
    <row r="80" spans="1:18" ht="24">
      <c r="A80" s="9">
        <v>2566</v>
      </c>
      <c r="B80" s="9" t="s">
        <v>170</v>
      </c>
      <c r="C80" s="9" t="s">
        <v>144</v>
      </c>
      <c r="D80" s="9" t="s">
        <v>145</v>
      </c>
      <c r="E80" s="9" t="s">
        <v>146</v>
      </c>
      <c r="F80" s="9" t="s">
        <v>73</v>
      </c>
      <c r="G80" s="1" t="s">
        <v>279</v>
      </c>
      <c r="H80" s="14">
        <v>30000</v>
      </c>
      <c r="K80" s="9" t="s">
        <v>138</v>
      </c>
      <c r="L80" s="14">
        <f t="shared" si="4"/>
        <v>30000</v>
      </c>
      <c r="M80" s="14">
        <f t="shared" si="3"/>
        <v>30000</v>
      </c>
      <c r="N80" s="10" t="s">
        <v>280</v>
      </c>
      <c r="O80" s="9" t="s">
        <v>281</v>
      </c>
      <c r="P80" s="9">
        <v>66037156863</v>
      </c>
      <c r="Q80" s="12">
        <v>243320</v>
      </c>
      <c r="R80" s="12">
        <v>243327</v>
      </c>
    </row>
    <row r="81" spans="1:18" ht="24">
      <c r="A81" s="9">
        <v>2566</v>
      </c>
      <c r="B81" s="9" t="s">
        <v>170</v>
      </c>
      <c r="C81" s="9" t="s">
        <v>144</v>
      </c>
      <c r="D81" s="9" t="s">
        <v>145</v>
      </c>
      <c r="E81" s="9" t="s">
        <v>146</v>
      </c>
      <c r="F81" s="9" t="s">
        <v>73</v>
      </c>
      <c r="G81" s="1" t="s">
        <v>274</v>
      </c>
      <c r="H81" s="14">
        <v>63190</v>
      </c>
      <c r="K81" s="9" t="s">
        <v>138</v>
      </c>
      <c r="L81" s="14">
        <f t="shared" si="4"/>
        <v>63190</v>
      </c>
      <c r="M81" s="14">
        <f t="shared" si="3"/>
        <v>63190</v>
      </c>
      <c r="N81" s="10" t="s">
        <v>275</v>
      </c>
      <c r="O81" s="9" t="s">
        <v>276</v>
      </c>
      <c r="P81" s="9">
        <v>66037184511</v>
      </c>
      <c r="Q81" s="12">
        <v>243319</v>
      </c>
      <c r="R81" s="12">
        <v>243325</v>
      </c>
    </row>
    <row r="82" spans="1:18" ht="24">
      <c r="A82" s="9">
        <v>2566</v>
      </c>
      <c r="B82" s="9" t="s">
        <v>170</v>
      </c>
      <c r="C82" s="9" t="s">
        <v>144</v>
      </c>
      <c r="D82" s="9" t="s">
        <v>145</v>
      </c>
      <c r="E82" s="9" t="s">
        <v>146</v>
      </c>
      <c r="F82" s="9" t="s">
        <v>73</v>
      </c>
      <c r="G82" s="1" t="s">
        <v>292</v>
      </c>
      <c r="H82" s="14">
        <v>30540</v>
      </c>
      <c r="K82" s="9" t="s">
        <v>138</v>
      </c>
      <c r="L82" s="14">
        <f t="shared" si="4"/>
        <v>30540</v>
      </c>
      <c r="M82" s="14">
        <f t="shared" si="3"/>
        <v>30540</v>
      </c>
      <c r="N82" s="11">
        <v>3300100353314</v>
      </c>
      <c r="O82" s="9" t="s">
        <v>291</v>
      </c>
      <c r="P82" s="9">
        <v>66037305113</v>
      </c>
      <c r="Q82" s="12">
        <v>243326</v>
      </c>
      <c r="R82" s="12">
        <v>243333</v>
      </c>
    </row>
    <row r="83" spans="1:18" ht="24">
      <c r="A83" s="9">
        <v>2566</v>
      </c>
      <c r="B83" s="9" t="s">
        <v>170</v>
      </c>
      <c r="C83" s="9" t="s">
        <v>144</v>
      </c>
      <c r="D83" s="9" t="s">
        <v>145</v>
      </c>
      <c r="E83" s="9" t="s">
        <v>146</v>
      </c>
      <c r="F83" s="9" t="s">
        <v>73</v>
      </c>
      <c r="G83" s="1" t="s">
        <v>214</v>
      </c>
      <c r="H83" s="14">
        <v>6440</v>
      </c>
      <c r="K83" s="9" t="s">
        <v>138</v>
      </c>
      <c r="L83" s="14">
        <f t="shared" si="4"/>
        <v>6440</v>
      </c>
      <c r="M83" s="14">
        <f t="shared" si="3"/>
        <v>6440</v>
      </c>
      <c r="N83" s="11">
        <v>3300100353314</v>
      </c>
      <c r="O83" s="9" t="s">
        <v>291</v>
      </c>
      <c r="P83" s="9">
        <v>66037321423</v>
      </c>
      <c r="Q83" s="12">
        <v>243326</v>
      </c>
      <c r="R83" s="12">
        <v>243333</v>
      </c>
    </row>
    <row r="84" spans="1:18" ht="24">
      <c r="A84" s="9">
        <v>2566</v>
      </c>
      <c r="B84" s="9" t="s">
        <v>151</v>
      </c>
      <c r="C84" s="9" t="s">
        <v>144</v>
      </c>
      <c r="D84" s="9" t="s">
        <v>145</v>
      </c>
      <c r="E84" s="9" t="s">
        <v>146</v>
      </c>
      <c r="F84" s="9" t="s">
        <v>73</v>
      </c>
      <c r="G84" s="1" t="s">
        <v>293</v>
      </c>
      <c r="H84" s="14">
        <v>4000</v>
      </c>
      <c r="K84" s="9" t="s">
        <v>138</v>
      </c>
      <c r="L84" s="14">
        <f t="shared" si="4"/>
        <v>4000</v>
      </c>
      <c r="M84" s="14">
        <f t="shared" si="3"/>
        <v>4000</v>
      </c>
      <c r="N84" s="10" t="s">
        <v>239</v>
      </c>
      <c r="O84" s="9" t="s">
        <v>240</v>
      </c>
      <c r="P84" s="9">
        <v>66037401518</v>
      </c>
      <c r="Q84" s="12">
        <v>243333</v>
      </c>
      <c r="R84" s="12">
        <v>243340</v>
      </c>
    </row>
    <row r="85" spans="1:18" ht="24">
      <c r="A85" s="9">
        <v>2566</v>
      </c>
      <c r="B85" s="9" t="s">
        <v>147</v>
      </c>
      <c r="C85" s="9" t="s">
        <v>144</v>
      </c>
      <c r="D85" s="9" t="s">
        <v>145</v>
      </c>
      <c r="E85" s="9" t="s">
        <v>146</v>
      </c>
      <c r="F85" s="9" t="s">
        <v>73</v>
      </c>
      <c r="G85" s="1" t="s">
        <v>290</v>
      </c>
      <c r="H85" s="9">
        <v>4414</v>
      </c>
      <c r="K85" s="9" t="s">
        <v>138</v>
      </c>
      <c r="L85" s="14">
        <f t="shared" si="4"/>
        <v>4414</v>
      </c>
      <c r="M85" s="14">
        <f t="shared" si="3"/>
        <v>4414</v>
      </c>
      <c r="N85" s="11">
        <v>3320200422725</v>
      </c>
      <c r="O85" s="9" t="s">
        <v>176</v>
      </c>
      <c r="P85" s="9">
        <v>66037492499</v>
      </c>
      <c r="Q85" s="12">
        <v>243326</v>
      </c>
      <c r="R85" s="12">
        <v>243333</v>
      </c>
    </row>
    <row r="86" spans="1:18" ht="24">
      <c r="A86" s="9">
        <v>2566</v>
      </c>
      <c r="B86" s="9" t="s">
        <v>147</v>
      </c>
      <c r="C86" s="9" t="s">
        <v>144</v>
      </c>
      <c r="D86" s="9" t="s">
        <v>145</v>
      </c>
      <c r="E86" s="9" t="s">
        <v>146</v>
      </c>
      <c r="F86" s="9" t="s">
        <v>73</v>
      </c>
      <c r="G86" s="1" t="s">
        <v>288</v>
      </c>
      <c r="H86" s="14">
        <v>7500</v>
      </c>
      <c r="K86" s="9" t="s">
        <v>138</v>
      </c>
      <c r="L86" s="14">
        <f t="shared" si="4"/>
        <v>7500</v>
      </c>
      <c r="M86" s="14">
        <f t="shared" si="3"/>
        <v>7500</v>
      </c>
      <c r="N86" s="11">
        <v>3629900201638</v>
      </c>
      <c r="O86" s="9" t="s">
        <v>289</v>
      </c>
      <c r="P86" s="9">
        <v>66037500291</v>
      </c>
      <c r="Q86" s="12">
        <v>243326</v>
      </c>
      <c r="R86" s="12">
        <v>243333</v>
      </c>
    </row>
    <row r="87" spans="1:18" ht="24">
      <c r="A87" s="9">
        <v>2566</v>
      </c>
      <c r="B87" s="9" t="s">
        <v>151</v>
      </c>
      <c r="C87" s="9" t="s">
        <v>144</v>
      </c>
      <c r="D87" s="9" t="s">
        <v>145</v>
      </c>
      <c r="E87" s="9" t="s">
        <v>146</v>
      </c>
      <c r="F87" s="9" t="s">
        <v>73</v>
      </c>
      <c r="G87" s="1" t="s">
        <v>295</v>
      </c>
      <c r="H87" s="14">
        <v>103500</v>
      </c>
      <c r="K87" s="9" t="s">
        <v>138</v>
      </c>
      <c r="L87" s="14">
        <f t="shared" si="4"/>
        <v>103500</v>
      </c>
      <c r="M87" s="14">
        <f t="shared" si="3"/>
        <v>103500</v>
      </c>
      <c r="N87" s="11">
        <v>3309600077462</v>
      </c>
      <c r="O87" s="9" t="s">
        <v>296</v>
      </c>
      <c r="P87" s="9">
        <v>66037590344</v>
      </c>
      <c r="Q87" s="12">
        <v>243336</v>
      </c>
      <c r="R87" s="12">
        <v>243343</v>
      </c>
    </row>
    <row r="88" spans="1:18" ht="24">
      <c r="A88" s="9">
        <v>2566</v>
      </c>
      <c r="B88" s="9" t="s">
        <v>169</v>
      </c>
      <c r="C88" s="9" t="s">
        <v>144</v>
      </c>
      <c r="D88" s="9" t="s">
        <v>145</v>
      </c>
      <c r="E88" s="9" t="s">
        <v>146</v>
      </c>
      <c r="F88" s="9" t="s">
        <v>73</v>
      </c>
      <c r="G88" s="1" t="s">
        <v>294</v>
      </c>
      <c r="H88" s="15">
        <v>267.5</v>
      </c>
      <c r="K88" s="9" t="s">
        <v>138</v>
      </c>
      <c r="L88" s="13">
        <f t="shared" si="4"/>
        <v>267.5</v>
      </c>
      <c r="M88" s="13">
        <f t="shared" si="3"/>
        <v>267.5</v>
      </c>
      <c r="N88" s="10" t="s">
        <v>269</v>
      </c>
      <c r="O88" s="9" t="s">
        <v>268</v>
      </c>
      <c r="P88" s="9">
        <v>66037600990</v>
      </c>
      <c r="Q88" s="12">
        <v>243336</v>
      </c>
      <c r="R88" s="12">
        <v>243343</v>
      </c>
    </row>
    <row r="89" spans="1:18" ht="24">
      <c r="A89" s="9">
        <v>2566</v>
      </c>
      <c r="B89" s="9" t="s">
        <v>147</v>
      </c>
      <c r="C89" s="9" t="s">
        <v>144</v>
      </c>
      <c r="D89" s="9" t="s">
        <v>145</v>
      </c>
      <c r="E89" s="9" t="s">
        <v>146</v>
      </c>
      <c r="F89" s="9" t="s">
        <v>73</v>
      </c>
      <c r="G89" s="1" t="s">
        <v>286</v>
      </c>
      <c r="H89" s="14">
        <v>25000</v>
      </c>
      <c r="K89" s="9" t="s">
        <v>138</v>
      </c>
      <c r="L89" s="14">
        <f t="shared" si="4"/>
        <v>25000</v>
      </c>
      <c r="M89" s="14">
        <f t="shared" si="3"/>
        <v>25000</v>
      </c>
      <c r="N89" s="11">
        <v>3309900954302</v>
      </c>
      <c r="O89" s="9" t="s">
        <v>287</v>
      </c>
      <c r="P89" s="9">
        <v>66037655909</v>
      </c>
      <c r="Q89" s="12">
        <v>243326</v>
      </c>
      <c r="R89" s="12">
        <v>243333</v>
      </c>
    </row>
    <row r="90" spans="1:18" ht="24">
      <c r="A90" s="9">
        <v>2566</v>
      </c>
      <c r="B90" s="9" t="s">
        <v>147</v>
      </c>
      <c r="C90" s="9" t="s">
        <v>144</v>
      </c>
      <c r="D90" s="9" t="s">
        <v>145</v>
      </c>
      <c r="E90" s="9" t="s">
        <v>146</v>
      </c>
      <c r="F90" s="9" t="s">
        <v>73</v>
      </c>
      <c r="G90" s="1" t="s">
        <v>285</v>
      </c>
      <c r="H90" s="14">
        <v>1000</v>
      </c>
      <c r="K90" s="9" t="s">
        <v>138</v>
      </c>
      <c r="L90" s="14">
        <f t="shared" si="4"/>
        <v>1000</v>
      </c>
      <c r="M90" s="14">
        <f t="shared" si="3"/>
        <v>1000</v>
      </c>
      <c r="N90" s="11">
        <v>330900685231</v>
      </c>
      <c r="O90" s="9" t="s">
        <v>153</v>
      </c>
      <c r="P90" s="9">
        <v>66049075006</v>
      </c>
      <c r="Q90" s="12">
        <v>243326</v>
      </c>
      <c r="R90" s="12">
        <v>243333</v>
      </c>
    </row>
    <row r="91" spans="1:18" ht="24">
      <c r="A91" s="9">
        <v>2566</v>
      </c>
      <c r="B91" s="9" t="s">
        <v>147</v>
      </c>
      <c r="C91" s="9" t="s">
        <v>144</v>
      </c>
      <c r="D91" s="9" t="s">
        <v>145</v>
      </c>
      <c r="E91" s="9" t="s">
        <v>146</v>
      </c>
      <c r="F91" s="9" t="s">
        <v>73</v>
      </c>
      <c r="G91" s="1" t="s">
        <v>298</v>
      </c>
      <c r="H91" s="9">
        <v>22500</v>
      </c>
      <c r="K91" s="9" t="s">
        <v>138</v>
      </c>
      <c r="L91" s="14">
        <f t="shared" si="4"/>
        <v>22500</v>
      </c>
      <c r="M91" s="14">
        <f t="shared" si="3"/>
        <v>22500</v>
      </c>
      <c r="N91" s="11">
        <v>1300900130321</v>
      </c>
      <c r="O91" s="9" t="s">
        <v>166</v>
      </c>
      <c r="P91" s="9">
        <v>66049075343</v>
      </c>
      <c r="Q91" s="12">
        <v>243343</v>
      </c>
      <c r="R91" s="12">
        <v>243434</v>
      </c>
    </row>
    <row r="92" spans="1:18" ht="24">
      <c r="A92" s="9">
        <v>2566</v>
      </c>
      <c r="B92" s="9" t="s">
        <v>151</v>
      </c>
      <c r="C92" s="9" t="s">
        <v>144</v>
      </c>
      <c r="D92" s="9" t="s">
        <v>145</v>
      </c>
      <c r="E92" s="9" t="s">
        <v>146</v>
      </c>
      <c r="F92" s="9" t="s">
        <v>73</v>
      </c>
      <c r="G92" s="1" t="s">
        <v>304</v>
      </c>
      <c r="H92" s="14">
        <v>6500</v>
      </c>
      <c r="K92" s="9" t="s">
        <v>138</v>
      </c>
      <c r="L92" s="14">
        <f t="shared" si="4"/>
        <v>6500</v>
      </c>
      <c r="M92" s="14">
        <f t="shared" si="3"/>
        <v>6500</v>
      </c>
      <c r="N92" s="11">
        <v>1360200033617</v>
      </c>
      <c r="O92" s="9" t="s">
        <v>213</v>
      </c>
      <c r="P92" s="9">
        <v>66049125741</v>
      </c>
      <c r="Q92" s="12">
        <v>243350</v>
      </c>
      <c r="R92" s="12">
        <v>243362</v>
      </c>
    </row>
    <row r="93" spans="1:18" ht="24">
      <c r="A93" s="9">
        <v>2566</v>
      </c>
      <c r="B93" s="9" t="s">
        <v>147</v>
      </c>
      <c r="C93" s="9" t="s">
        <v>144</v>
      </c>
      <c r="D93" s="9" t="s">
        <v>145</v>
      </c>
      <c r="E93" s="9" t="s">
        <v>146</v>
      </c>
      <c r="F93" s="9" t="s">
        <v>73</v>
      </c>
      <c r="G93" s="1" t="s">
        <v>297</v>
      </c>
      <c r="H93" s="9">
        <v>22500</v>
      </c>
      <c r="K93" s="9" t="s">
        <v>138</v>
      </c>
      <c r="L93" s="14">
        <f t="shared" si="4"/>
        <v>22500</v>
      </c>
      <c r="M93" s="14">
        <f t="shared" si="3"/>
        <v>22500</v>
      </c>
      <c r="N93" s="11">
        <v>3300900551846</v>
      </c>
      <c r="O93" s="9" t="s">
        <v>168</v>
      </c>
      <c r="P93" s="9">
        <v>66049125911</v>
      </c>
      <c r="Q93" s="12">
        <v>243343</v>
      </c>
      <c r="R93" s="12">
        <v>243434</v>
      </c>
    </row>
    <row r="94" spans="1:18" ht="24">
      <c r="A94" s="9">
        <v>2566</v>
      </c>
      <c r="B94" s="9" t="s">
        <v>147</v>
      </c>
      <c r="C94" s="9" t="s">
        <v>144</v>
      </c>
      <c r="D94" s="9" t="s">
        <v>145</v>
      </c>
      <c r="E94" s="9" t="s">
        <v>146</v>
      </c>
      <c r="F94" s="9" t="s">
        <v>73</v>
      </c>
      <c r="G94" s="1" t="s">
        <v>284</v>
      </c>
      <c r="H94" s="14">
        <v>7000</v>
      </c>
      <c r="K94" s="9" t="s">
        <v>138</v>
      </c>
      <c r="L94" s="14">
        <f t="shared" si="4"/>
        <v>7000</v>
      </c>
      <c r="M94" s="14">
        <f t="shared" si="3"/>
        <v>7000</v>
      </c>
      <c r="N94" s="11">
        <v>1309900778915</v>
      </c>
      <c r="O94" s="9" t="s">
        <v>283</v>
      </c>
      <c r="P94" s="9">
        <v>66049126209</v>
      </c>
      <c r="Q94" s="12">
        <v>243326</v>
      </c>
      <c r="R94" s="12">
        <v>243333</v>
      </c>
    </row>
    <row r="95" spans="1:18" ht="24">
      <c r="A95" s="9">
        <v>2566</v>
      </c>
      <c r="B95" s="9" t="s">
        <v>151</v>
      </c>
      <c r="C95" s="9" t="s">
        <v>144</v>
      </c>
      <c r="D95" s="9" t="s">
        <v>145</v>
      </c>
      <c r="E95" s="9" t="s">
        <v>146</v>
      </c>
      <c r="F95" s="9" t="s">
        <v>73</v>
      </c>
      <c r="G95" s="1" t="s">
        <v>303</v>
      </c>
      <c r="H95" s="9">
        <v>720</v>
      </c>
      <c r="K95" s="9" t="s">
        <v>138</v>
      </c>
      <c r="L95" s="14">
        <f t="shared" si="4"/>
        <v>720</v>
      </c>
      <c r="M95" s="14">
        <f t="shared" si="3"/>
        <v>720</v>
      </c>
      <c r="N95" s="11">
        <v>3320200422725</v>
      </c>
      <c r="O95" s="9" t="s">
        <v>176</v>
      </c>
      <c r="P95" s="9">
        <v>66049139163</v>
      </c>
      <c r="Q95" s="12">
        <v>243350</v>
      </c>
      <c r="R95" s="12">
        <v>243362</v>
      </c>
    </row>
    <row r="96" spans="1:18" ht="24">
      <c r="A96" s="9">
        <v>2566</v>
      </c>
      <c r="B96" s="9" t="s">
        <v>151</v>
      </c>
      <c r="C96" s="9" t="s">
        <v>144</v>
      </c>
      <c r="D96" s="9" t="s">
        <v>145</v>
      </c>
      <c r="E96" s="9" t="s">
        <v>146</v>
      </c>
      <c r="F96" s="9" t="s">
        <v>73</v>
      </c>
      <c r="G96" s="1" t="s">
        <v>302</v>
      </c>
      <c r="H96" s="14">
        <v>2060</v>
      </c>
      <c r="K96" s="9" t="s">
        <v>138</v>
      </c>
      <c r="L96" s="14">
        <f t="shared" si="4"/>
        <v>2060</v>
      </c>
      <c r="M96" s="14">
        <f t="shared" si="3"/>
        <v>2060</v>
      </c>
      <c r="N96" s="11">
        <v>1301500037465</v>
      </c>
      <c r="O96" s="9" t="s">
        <v>224</v>
      </c>
      <c r="P96" s="9">
        <v>66049280447</v>
      </c>
      <c r="Q96" s="12">
        <v>243350</v>
      </c>
      <c r="R96" s="12">
        <v>243362</v>
      </c>
    </row>
    <row r="97" spans="1:18" ht="24">
      <c r="A97" s="9">
        <v>2566</v>
      </c>
      <c r="B97" s="9" t="s">
        <v>147</v>
      </c>
      <c r="C97" s="9" t="s">
        <v>144</v>
      </c>
      <c r="D97" s="9" t="s">
        <v>145</v>
      </c>
      <c r="E97" s="9" t="s">
        <v>146</v>
      </c>
      <c r="F97" s="9" t="s">
        <v>73</v>
      </c>
      <c r="G97" s="1" t="s">
        <v>282</v>
      </c>
      <c r="H97" s="14">
        <v>27000</v>
      </c>
      <c r="K97" s="9" t="s">
        <v>138</v>
      </c>
      <c r="L97" s="14">
        <f t="shared" si="4"/>
        <v>27000</v>
      </c>
      <c r="M97" s="14">
        <f t="shared" si="3"/>
        <v>27000</v>
      </c>
      <c r="N97" s="11">
        <v>1301500037465</v>
      </c>
      <c r="O97" s="9" t="s">
        <v>224</v>
      </c>
      <c r="P97" s="9">
        <v>66049382757</v>
      </c>
      <c r="Q97" s="12">
        <v>243326</v>
      </c>
      <c r="R97" s="12">
        <v>243333</v>
      </c>
    </row>
    <row r="98" spans="1:18" ht="24">
      <c r="A98" s="9">
        <v>2566</v>
      </c>
      <c r="B98" s="9" t="s">
        <v>170</v>
      </c>
      <c r="C98" s="9" t="s">
        <v>144</v>
      </c>
      <c r="D98" s="9" t="s">
        <v>145</v>
      </c>
      <c r="E98" s="9" t="s">
        <v>146</v>
      </c>
      <c r="F98" s="9" t="s">
        <v>73</v>
      </c>
      <c r="G98" s="1" t="s">
        <v>308</v>
      </c>
      <c r="H98" s="14">
        <v>22500</v>
      </c>
      <c r="K98" s="9" t="s">
        <v>138</v>
      </c>
      <c r="L98" s="14">
        <f t="shared" si="4"/>
        <v>22500</v>
      </c>
      <c r="M98" s="14">
        <f t="shared" si="3"/>
        <v>22500</v>
      </c>
      <c r="N98" s="11">
        <v>1300900175678</v>
      </c>
      <c r="O98" s="9" t="s">
        <v>179</v>
      </c>
      <c r="P98" s="9">
        <v>66059006441</v>
      </c>
      <c r="Q98" s="12">
        <v>243371</v>
      </c>
      <c r="R98" s="12">
        <v>243465</v>
      </c>
    </row>
    <row r="99" spans="1:18" ht="24">
      <c r="A99" s="9">
        <v>2566</v>
      </c>
      <c r="B99" s="9" t="s">
        <v>147</v>
      </c>
      <c r="C99" s="9" t="s">
        <v>144</v>
      </c>
      <c r="D99" s="9" t="s">
        <v>145</v>
      </c>
      <c r="E99" s="9" t="s">
        <v>146</v>
      </c>
      <c r="F99" s="9" t="s">
        <v>73</v>
      </c>
      <c r="G99" s="1" t="s">
        <v>307</v>
      </c>
      <c r="H99" s="14">
        <v>4212</v>
      </c>
      <c r="K99" s="9" t="s">
        <v>138</v>
      </c>
      <c r="L99" s="14">
        <f t="shared" si="4"/>
        <v>4212</v>
      </c>
      <c r="M99" s="14">
        <f t="shared" si="3"/>
        <v>4212</v>
      </c>
      <c r="N99" s="11">
        <v>3300900638127</v>
      </c>
      <c r="O99" s="9" t="s">
        <v>157</v>
      </c>
      <c r="P99" s="9">
        <v>66059025590</v>
      </c>
      <c r="Q99" s="12">
        <v>243371</v>
      </c>
      <c r="R99" s="12">
        <v>243388</v>
      </c>
    </row>
    <row r="100" spans="1:18" ht="24">
      <c r="A100" s="9">
        <v>2566</v>
      </c>
      <c r="B100" s="9" t="s">
        <v>147</v>
      </c>
      <c r="C100" s="9" t="s">
        <v>144</v>
      </c>
      <c r="D100" s="9" t="s">
        <v>145</v>
      </c>
      <c r="E100" s="9" t="s">
        <v>146</v>
      </c>
      <c r="F100" s="9" t="s">
        <v>73</v>
      </c>
      <c r="G100" s="1" t="s">
        <v>306</v>
      </c>
      <c r="H100" s="14">
        <v>7128</v>
      </c>
      <c r="K100" s="9" t="s">
        <v>138</v>
      </c>
      <c r="L100" s="14">
        <f t="shared" si="4"/>
        <v>7128</v>
      </c>
      <c r="M100" s="14">
        <f t="shared" si="3"/>
        <v>7128</v>
      </c>
      <c r="N100" s="11">
        <v>5300900007042</v>
      </c>
      <c r="O100" s="9" t="s">
        <v>162</v>
      </c>
      <c r="P100" s="9">
        <v>66059035332</v>
      </c>
      <c r="Q100" s="12">
        <v>243371</v>
      </c>
      <c r="R100" s="12">
        <v>243388</v>
      </c>
    </row>
    <row r="101" spans="1:18" ht="24">
      <c r="A101" s="9">
        <v>2566</v>
      </c>
      <c r="B101" s="9" t="s">
        <v>147</v>
      </c>
      <c r="C101" s="9" t="s">
        <v>144</v>
      </c>
      <c r="D101" s="9" t="s">
        <v>145</v>
      </c>
      <c r="E101" s="9" t="s">
        <v>146</v>
      </c>
      <c r="F101" s="9" t="s">
        <v>73</v>
      </c>
      <c r="G101" s="1" t="s">
        <v>305</v>
      </c>
      <c r="H101" s="14">
        <v>7128</v>
      </c>
      <c r="K101" s="9" t="s">
        <v>138</v>
      </c>
      <c r="L101" s="14">
        <f t="shared" si="4"/>
        <v>7128</v>
      </c>
      <c r="M101" s="14">
        <f t="shared" si="3"/>
        <v>7128</v>
      </c>
      <c r="N101" s="11">
        <v>5300900008898</v>
      </c>
      <c r="O101" s="9" t="s">
        <v>155</v>
      </c>
      <c r="P101" s="9">
        <v>66059037858</v>
      </c>
      <c r="Q101" s="12">
        <v>243371</v>
      </c>
      <c r="R101" s="12">
        <v>243388</v>
      </c>
    </row>
    <row r="102" spans="1:18" ht="24">
      <c r="A102" s="9">
        <v>2566</v>
      </c>
      <c r="B102" s="9" t="s">
        <v>169</v>
      </c>
      <c r="C102" s="9" t="s">
        <v>144</v>
      </c>
      <c r="D102" s="9" t="s">
        <v>145</v>
      </c>
      <c r="E102" s="9" t="s">
        <v>146</v>
      </c>
      <c r="F102" s="9" t="s">
        <v>73</v>
      </c>
      <c r="G102" s="1" t="s">
        <v>332</v>
      </c>
      <c r="H102" s="14">
        <v>2000</v>
      </c>
      <c r="K102" s="9" t="s">
        <v>138</v>
      </c>
      <c r="L102" s="14">
        <f t="shared" si="4"/>
        <v>2000</v>
      </c>
      <c r="M102" s="14">
        <f t="shared" si="3"/>
        <v>2000</v>
      </c>
      <c r="N102" s="11">
        <v>3300900071909</v>
      </c>
      <c r="O102" s="9" t="s">
        <v>331</v>
      </c>
      <c r="P102" s="9">
        <v>66059177965</v>
      </c>
      <c r="Q102" s="12">
        <v>243384</v>
      </c>
      <c r="R102" s="12">
        <v>243391</v>
      </c>
    </row>
    <row r="103" spans="1:18" ht="24">
      <c r="A103" s="9">
        <v>2566</v>
      </c>
      <c r="B103" s="9" t="s">
        <v>151</v>
      </c>
      <c r="C103" s="9" t="s">
        <v>144</v>
      </c>
      <c r="D103" s="9" t="s">
        <v>145</v>
      </c>
      <c r="E103" s="9" t="s">
        <v>146</v>
      </c>
      <c r="F103" s="9" t="s">
        <v>73</v>
      </c>
      <c r="G103" s="1" t="s">
        <v>330</v>
      </c>
      <c r="H103" s="14">
        <v>6300</v>
      </c>
      <c r="K103" s="9" t="s">
        <v>138</v>
      </c>
      <c r="L103" s="14">
        <f t="shared" si="4"/>
        <v>6300</v>
      </c>
      <c r="M103" s="14">
        <f t="shared" si="3"/>
        <v>6300</v>
      </c>
      <c r="N103" s="11">
        <v>3300900071909</v>
      </c>
      <c r="O103" s="9" t="s">
        <v>331</v>
      </c>
      <c r="P103" s="9">
        <v>66059235277</v>
      </c>
      <c r="Q103" s="12">
        <v>243385</v>
      </c>
      <c r="R103" s="12">
        <v>243392</v>
      </c>
    </row>
    <row r="104" spans="1:18" ht="24">
      <c r="A104" s="9">
        <v>2566</v>
      </c>
      <c r="B104" s="9" t="s">
        <v>151</v>
      </c>
      <c r="C104" s="9" t="s">
        <v>144</v>
      </c>
      <c r="D104" s="9" t="s">
        <v>145</v>
      </c>
      <c r="E104" s="9" t="s">
        <v>146</v>
      </c>
      <c r="F104" s="9" t="s">
        <v>73</v>
      </c>
      <c r="G104" s="1" t="s">
        <v>228</v>
      </c>
      <c r="H104" s="14">
        <v>18150</v>
      </c>
      <c r="K104" s="9" t="s">
        <v>138</v>
      </c>
      <c r="L104" s="14">
        <f t="shared" si="4"/>
        <v>18150</v>
      </c>
      <c r="M104" s="14">
        <f t="shared" si="3"/>
        <v>18150</v>
      </c>
      <c r="N104" s="11">
        <v>3300100353314</v>
      </c>
      <c r="O104" s="9" t="s">
        <v>291</v>
      </c>
      <c r="P104" s="9">
        <v>66059353441</v>
      </c>
      <c r="Q104" s="12">
        <v>243385</v>
      </c>
      <c r="R104" s="12">
        <v>243395</v>
      </c>
    </row>
    <row r="105" spans="1:18" ht="24">
      <c r="A105" s="9">
        <v>2566</v>
      </c>
      <c r="B105" s="9" t="s">
        <v>151</v>
      </c>
      <c r="C105" s="9" t="s">
        <v>144</v>
      </c>
      <c r="D105" s="9" t="s">
        <v>145</v>
      </c>
      <c r="E105" s="9" t="s">
        <v>146</v>
      </c>
      <c r="F105" s="9" t="s">
        <v>73</v>
      </c>
      <c r="G105" s="1" t="s">
        <v>229</v>
      </c>
      <c r="H105" s="14">
        <v>4725</v>
      </c>
      <c r="K105" s="9" t="s">
        <v>138</v>
      </c>
      <c r="L105" s="14">
        <f t="shared" si="4"/>
        <v>4725</v>
      </c>
      <c r="M105" s="14">
        <f t="shared" si="3"/>
        <v>4725</v>
      </c>
      <c r="N105" s="11">
        <v>3300100353314</v>
      </c>
      <c r="O105" s="9" t="s">
        <v>291</v>
      </c>
      <c r="P105" s="9">
        <v>66059356678</v>
      </c>
      <c r="Q105" s="12">
        <v>243385</v>
      </c>
      <c r="R105" s="12">
        <v>243395</v>
      </c>
    </row>
    <row r="106" spans="1:18" ht="24">
      <c r="A106" s="9">
        <v>2566</v>
      </c>
      <c r="B106" s="9" t="s">
        <v>151</v>
      </c>
      <c r="C106" s="9" t="s">
        <v>144</v>
      </c>
      <c r="D106" s="9" t="s">
        <v>145</v>
      </c>
      <c r="E106" s="9" t="s">
        <v>146</v>
      </c>
      <c r="F106" s="9" t="s">
        <v>73</v>
      </c>
      <c r="G106" s="1" t="s">
        <v>329</v>
      </c>
      <c r="H106" s="9">
        <v>440</v>
      </c>
      <c r="K106" s="9" t="s">
        <v>138</v>
      </c>
      <c r="L106" s="14">
        <f t="shared" si="4"/>
        <v>440</v>
      </c>
      <c r="M106" s="14">
        <f t="shared" si="3"/>
        <v>440</v>
      </c>
      <c r="N106" s="11">
        <v>3320200422725</v>
      </c>
      <c r="O106" s="9" t="s">
        <v>176</v>
      </c>
      <c r="P106" s="9">
        <v>66059380553</v>
      </c>
      <c r="Q106" s="12">
        <v>243395</v>
      </c>
      <c r="R106" s="12">
        <v>243425</v>
      </c>
    </row>
    <row r="107" spans="1:18" ht="24">
      <c r="A107" s="9">
        <v>2566</v>
      </c>
      <c r="B107" s="9" t="s">
        <v>151</v>
      </c>
      <c r="C107" s="9" t="s">
        <v>144</v>
      </c>
      <c r="D107" s="9" t="s">
        <v>145</v>
      </c>
      <c r="E107" s="9" t="s">
        <v>146</v>
      </c>
      <c r="F107" s="9" t="s">
        <v>73</v>
      </c>
      <c r="G107" s="1" t="s">
        <v>328</v>
      </c>
      <c r="H107" s="9">
        <v>500</v>
      </c>
      <c r="K107" s="9" t="s">
        <v>138</v>
      </c>
      <c r="L107" s="14">
        <f t="shared" si="4"/>
        <v>500</v>
      </c>
      <c r="M107" s="14">
        <f t="shared" si="3"/>
        <v>500</v>
      </c>
      <c r="N107" s="11">
        <v>1301500037465</v>
      </c>
      <c r="O107" s="9" t="s">
        <v>224</v>
      </c>
      <c r="P107" s="9">
        <v>66059383637</v>
      </c>
      <c r="Q107" s="12">
        <v>243395</v>
      </c>
      <c r="R107" s="12">
        <v>243425</v>
      </c>
    </row>
    <row r="108" spans="1:18" ht="24">
      <c r="A108" s="9">
        <v>2566</v>
      </c>
      <c r="B108" s="9" t="s">
        <v>170</v>
      </c>
      <c r="C108" s="9" t="s">
        <v>144</v>
      </c>
      <c r="D108" s="9" t="s">
        <v>145</v>
      </c>
      <c r="E108" s="9" t="s">
        <v>146</v>
      </c>
      <c r="F108" s="9" t="s">
        <v>73</v>
      </c>
      <c r="G108" s="1" t="s">
        <v>326</v>
      </c>
      <c r="H108" s="14">
        <v>215000</v>
      </c>
      <c r="K108" s="9" t="s">
        <v>138</v>
      </c>
      <c r="L108" s="13">
        <v>215749.13</v>
      </c>
      <c r="M108" s="14">
        <v>215000</v>
      </c>
      <c r="N108" s="10" t="s">
        <v>217</v>
      </c>
      <c r="O108" s="9" t="s">
        <v>218</v>
      </c>
      <c r="P108" s="9">
        <v>66059432250</v>
      </c>
      <c r="Q108" s="12">
        <v>243395</v>
      </c>
      <c r="R108" s="12">
        <v>243425</v>
      </c>
    </row>
    <row r="109" spans="1:18" ht="24">
      <c r="A109" s="9">
        <v>2566</v>
      </c>
      <c r="B109" s="9" t="s">
        <v>151</v>
      </c>
      <c r="C109" s="9" t="s">
        <v>144</v>
      </c>
      <c r="D109" s="9" t="s">
        <v>145</v>
      </c>
      <c r="E109" s="9" t="s">
        <v>146</v>
      </c>
      <c r="F109" s="9" t="s">
        <v>73</v>
      </c>
      <c r="G109" s="1" t="s">
        <v>327</v>
      </c>
      <c r="H109" s="13">
        <v>24798.47</v>
      </c>
      <c r="K109" s="9" t="s">
        <v>138</v>
      </c>
      <c r="L109" s="14">
        <f aca="true" t="shared" si="5" ref="L109:L122">H109</f>
        <v>24798.47</v>
      </c>
      <c r="M109" s="14">
        <f aca="true" t="shared" si="6" ref="M109:M122">H109</f>
        <v>24798.47</v>
      </c>
      <c r="N109" s="10" t="s">
        <v>206</v>
      </c>
      <c r="O109" s="9" t="s">
        <v>190</v>
      </c>
      <c r="P109" s="9">
        <v>66059444882</v>
      </c>
      <c r="Q109" s="12">
        <v>243395</v>
      </c>
      <c r="R109" s="12">
        <v>243425</v>
      </c>
    </row>
    <row r="110" spans="1:18" ht="24">
      <c r="A110" s="9">
        <v>2566</v>
      </c>
      <c r="B110" s="9" t="s">
        <v>147</v>
      </c>
      <c r="C110" s="9" t="s">
        <v>144</v>
      </c>
      <c r="D110" s="9" t="s">
        <v>145</v>
      </c>
      <c r="E110" s="9" t="s">
        <v>146</v>
      </c>
      <c r="F110" s="9" t="s">
        <v>73</v>
      </c>
      <c r="G110" s="1" t="s">
        <v>432</v>
      </c>
      <c r="H110" s="14">
        <v>6336</v>
      </c>
      <c r="K110" s="9" t="s">
        <v>138</v>
      </c>
      <c r="L110" s="14">
        <f t="shared" si="5"/>
        <v>6336</v>
      </c>
      <c r="M110" s="14">
        <f t="shared" si="6"/>
        <v>6336</v>
      </c>
      <c r="N110" s="11">
        <v>3300900638127</v>
      </c>
      <c r="O110" s="9" t="s">
        <v>157</v>
      </c>
      <c r="P110" s="9">
        <v>66059461628</v>
      </c>
      <c r="Q110" s="12">
        <v>243388</v>
      </c>
      <c r="R110" s="12">
        <v>243404</v>
      </c>
    </row>
    <row r="111" spans="1:18" ht="24">
      <c r="A111" s="9">
        <v>2566</v>
      </c>
      <c r="B111" s="9" t="s">
        <v>147</v>
      </c>
      <c r="C111" s="9" t="s">
        <v>144</v>
      </c>
      <c r="D111" s="9" t="s">
        <v>145</v>
      </c>
      <c r="E111" s="9" t="s">
        <v>146</v>
      </c>
      <c r="F111" s="9" t="s">
        <v>73</v>
      </c>
      <c r="G111" s="1" t="s">
        <v>319</v>
      </c>
      <c r="H111" s="14">
        <v>13464</v>
      </c>
      <c r="K111" s="9" t="s">
        <v>138</v>
      </c>
      <c r="L111" s="14">
        <f t="shared" si="5"/>
        <v>13464</v>
      </c>
      <c r="M111" s="14">
        <f t="shared" si="6"/>
        <v>13464</v>
      </c>
      <c r="N111" s="11">
        <v>5300900007042</v>
      </c>
      <c r="O111" s="9" t="s">
        <v>162</v>
      </c>
      <c r="P111" s="9">
        <v>66059463565</v>
      </c>
      <c r="Q111" s="12">
        <v>243388</v>
      </c>
      <c r="R111" s="12">
        <v>243404</v>
      </c>
    </row>
    <row r="112" spans="1:18" ht="24">
      <c r="A112" s="9">
        <v>2566</v>
      </c>
      <c r="B112" s="9" t="s">
        <v>147</v>
      </c>
      <c r="C112" s="9" t="s">
        <v>144</v>
      </c>
      <c r="D112" s="9" t="s">
        <v>145</v>
      </c>
      <c r="E112" s="9" t="s">
        <v>146</v>
      </c>
      <c r="F112" s="9" t="s">
        <v>73</v>
      </c>
      <c r="G112" s="1" t="s">
        <v>318</v>
      </c>
      <c r="H112" s="14">
        <v>5544</v>
      </c>
      <c r="K112" s="9" t="s">
        <v>138</v>
      </c>
      <c r="L112" s="14">
        <f t="shared" si="5"/>
        <v>5544</v>
      </c>
      <c r="M112" s="14">
        <f t="shared" si="6"/>
        <v>5544</v>
      </c>
      <c r="N112" s="11">
        <v>5300900008898</v>
      </c>
      <c r="O112" s="9" t="s">
        <v>155</v>
      </c>
      <c r="P112" s="9">
        <v>66059483662</v>
      </c>
      <c r="Q112" s="12">
        <v>243388</v>
      </c>
      <c r="R112" s="12">
        <v>243404</v>
      </c>
    </row>
    <row r="113" spans="1:18" ht="24">
      <c r="A113" s="9">
        <v>2566</v>
      </c>
      <c r="B113" s="9" t="s">
        <v>147</v>
      </c>
      <c r="C113" s="9" t="s">
        <v>144</v>
      </c>
      <c r="D113" s="9" t="s">
        <v>145</v>
      </c>
      <c r="E113" s="9" t="s">
        <v>146</v>
      </c>
      <c r="F113" s="9" t="s">
        <v>73</v>
      </c>
      <c r="G113" s="1" t="s">
        <v>317</v>
      </c>
      <c r="H113" s="13">
        <v>19050.85</v>
      </c>
      <c r="K113" s="9" t="s">
        <v>138</v>
      </c>
      <c r="L113" s="14">
        <f t="shared" si="5"/>
        <v>19050.85</v>
      </c>
      <c r="M113" s="14">
        <f t="shared" si="6"/>
        <v>19050.85</v>
      </c>
      <c r="N113" s="11">
        <v>105531001214</v>
      </c>
      <c r="O113" s="9" t="s">
        <v>182</v>
      </c>
      <c r="P113" s="9">
        <v>66059497036</v>
      </c>
      <c r="Q113" s="12">
        <v>243395</v>
      </c>
      <c r="R113" s="12">
        <v>243404</v>
      </c>
    </row>
    <row r="114" spans="1:18" ht="24">
      <c r="A114" s="9">
        <v>2566</v>
      </c>
      <c r="B114" s="9" t="s">
        <v>147</v>
      </c>
      <c r="C114" s="9" t="s">
        <v>144</v>
      </c>
      <c r="D114" s="9" t="s">
        <v>145</v>
      </c>
      <c r="E114" s="9" t="s">
        <v>146</v>
      </c>
      <c r="F114" s="9" t="s">
        <v>73</v>
      </c>
      <c r="G114" s="1" t="s">
        <v>314</v>
      </c>
      <c r="H114" s="9" t="s">
        <v>315</v>
      </c>
      <c r="K114" s="9" t="s">
        <v>138</v>
      </c>
      <c r="L114" s="14" t="str">
        <f t="shared" si="5"/>
        <v>3,86.72</v>
      </c>
      <c r="M114" s="14" t="str">
        <f t="shared" si="6"/>
        <v>3,86.72</v>
      </c>
      <c r="N114" s="11">
        <v>105531001214</v>
      </c>
      <c r="O114" s="9" t="s">
        <v>182</v>
      </c>
      <c r="P114" s="9">
        <v>66059511956</v>
      </c>
      <c r="Q114" s="12">
        <v>243395</v>
      </c>
      <c r="R114" s="12">
        <v>243404</v>
      </c>
    </row>
    <row r="115" spans="1:18" ht="24">
      <c r="A115" s="9">
        <v>2566</v>
      </c>
      <c r="B115" s="9" t="s">
        <v>147</v>
      </c>
      <c r="C115" s="9" t="s">
        <v>144</v>
      </c>
      <c r="D115" s="9" t="s">
        <v>145</v>
      </c>
      <c r="E115" s="9" t="s">
        <v>146</v>
      </c>
      <c r="F115" s="9" t="s">
        <v>73</v>
      </c>
      <c r="G115" s="1" t="s">
        <v>321</v>
      </c>
      <c r="H115" s="14">
        <v>25704</v>
      </c>
      <c r="K115" s="9" t="s">
        <v>138</v>
      </c>
      <c r="L115" s="14">
        <f t="shared" si="5"/>
        <v>25704</v>
      </c>
      <c r="M115" s="14">
        <f t="shared" si="6"/>
        <v>25704</v>
      </c>
      <c r="N115" s="11">
        <v>5300900007042</v>
      </c>
      <c r="O115" s="9" t="s">
        <v>162</v>
      </c>
      <c r="P115" s="9">
        <v>66069002349</v>
      </c>
      <c r="Q115" s="12">
        <v>243404</v>
      </c>
      <c r="R115" s="12">
        <v>243434</v>
      </c>
    </row>
    <row r="116" spans="1:18" ht="24">
      <c r="A116" s="9">
        <v>2566</v>
      </c>
      <c r="B116" s="9" t="s">
        <v>147</v>
      </c>
      <c r="C116" s="9" t="s">
        <v>144</v>
      </c>
      <c r="D116" s="9" t="s">
        <v>145</v>
      </c>
      <c r="E116" s="9" t="s">
        <v>146</v>
      </c>
      <c r="F116" s="9" t="s">
        <v>73</v>
      </c>
      <c r="G116" s="1" t="s">
        <v>322</v>
      </c>
      <c r="H116" s="14">
        <v>12096</v>
      </c>
      <c r="K116" s="9" t="s">
        <v>138</v>
      </c>
      <c r="L116" s="14">
        <f t="shared" si="5"/>
        <v>12096</v>
      </c>
      <c r="M116" s="14">
        <f t="shared" si="6"/>
        <v>12096</v>
      </c>
      <c r="N116" s="11">
        <v>3300900638127</v>
      </c>
      <c r="O116" s="9" t="s">
        <v>157</v>
      </c>
      <c r="P116" s="9">
        <v>66069005825</v>
      </c>
      <c r="Q116" s="12">
        <v>243404</v>
      </c>
      <c r="R116" s="12">
        <v>243434</v>
      </c>
    </row>
    <row r="117" spans="1:18" ht="24">
      <c r="A117" s="9">
        <v>2566</v>
      </c>
      <c r="B117" s="9" t="s">
        <v>147</v>
      </c>
      <c r="C117" s="9" t="s">
        <v>144</v>
      </c>
      <c r="D117" s="9" t="s">
        <v>145</v>
      </c>
      <c r="E117" s="9" t="s">
        <v>146</v>
      </c>
      <c r="F117" s="9" t="s">
        <v>73</v>
      </c>
      <c r="G117" s="1" t="s">
        <v>320</v>
      </c>
      <c r="H117" s="14">
        <v>10584</v>
      </c>
      <c r="K117" s="9" t="s">
        <v>138</v>
      </c>
      <c r="L117" s="14">
        <f t="shared" si="5"/>
        <v>10584</v>
      </c>
      <c r="M117" s="14">
        <f t="shared" si="6"/>
        <v>10584</v>
      </c>
      <c r="N117" s="11">
        <v>5300900008898</v>
      </c>
      <c r="O117" s="9" t="s">
        <v>155</v>
      </c>
      <c r="P117" s="9">
        <v>66069008353</v>
      </c>
      <c r="Q117" s="12">
        <v>243404</v>
      </c>
      <c r="R117" s="12">
        <v>243434</v>
      </c>
    </row>
    <row r="118" spans="1:18" ht="24">
      <c r="A118" s="9">
        <v>2566</v>
      </c>
      <c r="B118" s="9" t="s">
        <v>147</v>
      </c>
      <c r="C118" s="9" t="s">
        <v>144</v>
      </c>
      <c r="D118" s="9" t="s">
        <v>145</v>
      </c>
      <c r="E118" s="9" t="s">
        <v>146</v>
      </c>
      <c r="F118" s="9" t="s">
        <v>73</v>
      </c>
      <c r="G118" s="1" t="s">
        <v>316</v>
      </c>
      <c r="H118" s="13">
        <v>57297.24</v>
      </c>
      <c r="K118" s="9" t="s">
        <v>138</v>
      </c>
      <c r="L118" s="13">
        <f t="shared" si="5"/>
        <v>57297.24</v>
      </c>
      <c r="M118" s="13">
        <f t="shared" si="6"/>
        <v>57297.24</v>
      </c>
      <c r="N118" s="11">
        <v>105531001214</v>
      </c>
      <c r="O118" s="9" t="s">
        <v>182</v>
      </c>
      <c r="P118" s="9">
        <v>66069015963</v>
      </c>
      <c r="Q118" s="12">
        <v>243404</v>
      </c>
      <c r="R118" s="12">
        <v>243434</v>
      </c>
    </row>
    <row r="119" spans="1:18" ht="24">
      <c r="A119" s="9">
        <v>2566</v>
      </c>
      <c r="B119" s="9" t="s">
        <v>147</v>
      </c>
      <c r="C119" s="9" t="s">
        <v>144</v>
      </c>
      <c r="D119" s="9" t="s">
        <v>145</v>
      </c>
      <c r="E119" s="9" t="s">
        <v>146</v>
      </c>
      <c r="F119" s="9" t="s">
        <v>73</v>
      </c>
      <c r="G119" s="1" t="s">
        <v>312</v>
      </c>
      <c r="H119" s="13">
        <v>9260.16</v>
      </c>
      <c r="K119" s="9" t="s">
        <v>138</v>
      </c>
      <c r="L119" s="13">
        <f t="shared" si="5"/>
        <v>9260.16</v>
      </c>
      <c r="M119" s="13">
        <f t="shared" si="6"/>
        <v>9260.16</v>
      </c>
      <c r="N119" s="11">
        <v>105531001214</v>
      </c>
      <c r="O119" s="9" t="s">
        <v>182</v>
      </c>
      <c r="P119" s="9">
        <v>66069019693</v>
      </c>
      <c r="Q119" s="12">
        <v>243404</v>
      </c>
      <c r="R119" s="12">
        <v>243434</v>
      </c>
    </row>
    <row r="120" spans="1:18" ht="24">
      <c r="A120" s="9">
        <v>2566</v>
      </c>
      <c r="B120" s="9" t="s">
        <v>151</v>
      </c>
      <c r="C120" s="9" t="s">
        <v>144</v>
      </c>
      <c r="D120" s="9" t="s">
        <v>145</v>
      </c>
      <c r="E120" s="9" t="s">
        <v>146</v>
      </c>
      <c r="F120" s="9" t="s">
        <v>73</v>
      </c>
      <c r="G120" s="1" t="s">
        <v>313</v>
      </c>
      <c r="H120" s="9">
        <v>430</v>
      </c>
      <c r="K120" s="9" t="s">
        <v>138</v>
      </c>
      <c r="L120" s="14">
        <f t="shared" si="5"/>
        <v>430</v>
      </c>
      <c r="M120" s="14">
        <f t="shared" si="6"/>
        <v>430</v>
      </c>
      <c r="N120" s="11">
        <v>1301500037465</v>
      </c>
      <c r="O120" s="9" t="s">
        <v>224</v>
      </c>
      <c r="P120" s="9">
        <v>66069033656</v>
      </c>
      <c r="Q120" s="12">
        <v>243403</v>
      </c>
      <c r="R120" s="12">
        <v>243411</v>
      </c>
    </row>
    <row r="121" spans="1:18" ht="24">
      <c r="A121" s="9">
        <v>2566</v>
      </c>
      <c r="B121" s="9" t="s">
        <v>151</v>
      </c>
      <c r="C121" s="9" t="s">
        <v>144</v>
      </c>
      <c r="D121" s="9" t="s">
        <v>145</v>
      </c>
      <c r="E121" s="9" t="s">
        <v>146</v>
      </c>
      <c r="F121" s="9" t="s">
        <v>73</v>
      </c>
      <c r="G121" s="1" t="s">
        <v>324</v>
      </c>
      <c r="H121" s="9">
        <v>600</v>
      </c>
      <c r="K121" s="9" t="s">
        <v>138</v>
      </c>
      <c r="L121" s="14">
        <f t="shared" si="5"/>
        <v>600</v>
      </c>
      <c r="M121" s="14">
        <f t="shared" si="6"/>
        <v>600</v>
      </c>
      <c r="N121" s="11">
        <v>3320200422725</v>
      </c>
      <c r="O121" s="9" t="s">
        <v>176</v>
      </c>
      <c r="P121" s="9">
        <v>66069037898</v>
      </c>
      <c r="Q121" s="12">
        <v>243403</v>
      </c>
      <c r="R121" s="12">
        <v>243411</v>
      </c>
    </row>
    <row r="122" spans="1:18" ht="24">
      <c r="A122" s="9">
        <v>2566</v>
      </c>
      <c r="B122" s="9" t="s">
        <v>151</v>
      </c>
      <c r="C122" s="9" t="s">
        <v>144</v>
      </c>
      <c r="D122" s="9" t="s">
        <v>145</v>
      </c>
      <c r="E122" s="9" t="s">
        <v>146</v>
      </c>
      <c r="F122" s="9" t="s">
        <v>73</v>
      </c>
      <c r="G122" s="1" t="s">
        <v>323</v>
      </c>
      <c r="H122" s="9">
        <v>840</v>
      </c>
      <c r="K122" s="9" t="s">
        <v>138</v>
      </c>
      <c r="L122" s="14">
        <f t="shared" si="5"/>
        <v>840</v>
      </c>
      <c r="M122" s="14">
        <f t="shared" si="6"/>
        <v>840</v>
      </c>
      <c r="N122" s="11">
        <v>3320200422725</v>
      </c>
      <c r="O122" s="9" t="s">
        <v>176</v>
      </c>
      <c r="P122" s="9">
        <v>66069041305</v>
      </c>
      <c r="Q122" s="12">
        <v>243403</v>
      </c>
      <c r="R122" s="12">
        <v>243411</v>
      </c>
    </row>
    <row r="123" spans="1:18" ht="24">
      <c r="A123" s="9">
        <v>2566</v>
      </c>
      <c r="B123" s="9" t="s">
        <v>170</v>
      </c>
      <c r="C123" s="9" t="s">
        <v>144</v>
      </c>
      <c r="D123" s="9" t="s">
        <v>145</v>
      </c>
      <c r="E123" s="9" t="s">
        <v>146</v>
      </c>
      <c r="F123" s="9" t="s">
        <v>73</v>
      </c>
      <c r="G123" s="1" t="s">
        <v>359</v>
      </c>
      <c r="H123" s="14">
        <v>148000</v>
      </c>
      <c r="K123" s="9" t="s">
        <v>138</v>
      </c>
      <c r="L123" s="13">
        <v>143554.56</v>
      </c>
      <c r="M123" s="14">
        <v>143000</v>
      </c>
      <c r="N123" s="10" t="s">
        <v>217</v>
      </c>
      <c r="O123" s="9" t="s">
        <v>218</v>
      </c>
      <c r="P123" s="9">
        <v>66069068942</v>
      </c>
      <c r="Q123" s="12">
        <v>243418</v>
      </c>
      <c r="R123" s="12">
        <v>243448</v>
      </c>
    </row>
    <row r="124" spans="1:18" ht="24">
      <c r="A124" s="9">
        <v>2566</v>
      </c>
      <c r="B124" s="9" t="s">
        <v>170</v>
      </c>
      <c r="C124" s="9" t="s">
        <v>144</v>
      </c>
      <c r="D124" s="9" t="s">
        <v>145</v>
      </c>
      <c r="E124" s="9" t="s">
        <v>146</v>
      </c>
      <c r="F124" s="9" t="s">
        <v>73</v>
      </c>
      <c r="G124" s="1" t="s">
        <v>309</v>
      </c>
      <c r="H124" s="14">
        <v>30000</v>
      </c>
      <c r="K124" s="9" t="s">
        <v>138</v>
      </c>
      <c r="L124" s="14">
        <f aca="true" t="shared" si="7" ref="L124:L129">H124</f>
        <v>30000</v>
      </c>
      <c r="M124" s="14">
        <f aca="true" t="shared" si="8" ref="M124:M129">H124</f>
        <v>30000</v>
      </c>
      <c r="N124" s="10" t="s">
        <v>310</v>
      </c>
      <c r="O124" s="9" t="s">
        <v>311</v>
      </c>
      <c r="P124" s="9">
        <v>66069081463</v>
      </c>
      <c r="Q124" s="12">
        <v>243404</v>
      </c>
      <c r="R124" s="12">
        <v>243412</v>
      </c>
    </row>
    <row r="125" spans="1:18" ht="24">
      <c r="A125" s="9">
        <v>2566</v>
      </c>
      <c r="B125" s="9" t="s">
        <v>151</v>
      </c>
      <c r="C125" s="9" t="s">
        <v>144</v>
      </c>
      <c r="D125" s="9" t="s">
        <v>145</v>
      </c>
      <c r="E125" s="9" t="s">
        <v>146</v>
      </c>
      <c r="F125" s="9" t="s">
        <v>73</v>
      </c>
      <c r="G125" s="1" t="s">
        <v>365</v>
      </c>
      <c r="H125" s="14">
        <v>4680</v>
      </c>
      <c r="K125" s="9" t="s">
        <v>138</v>
      </c>
      <c r="L125" s="14">
        <f t="shared" si="7"/>
        <v>4680</v>
      </c>
      <c r="M125" s="14">
        <f t="shared" si="8"/>
        <v>4680</v>
      </c>
      <c r="N125" s="11">
        <v>3320200422725</v>
      </c>
      <c r="O125" s="9" t="s">
        <v>176</v>
      </c>
      <c r="P125" s="9">
        <v>66069116179</v>
      </c>
      <c r="Q125" s="12">
        <v>243411</v>
      </c>
      <c r="R125" s="12">
        <v>243418</v>
      </c>
    </row>
    <row r="126" spans="1:18" ht="24">
      <c r="A126" s="9">
        <v>2566</v>
      </c>
      <c r="B126" s="9" t="s">
        <v>151</v>
      </c>
      <c r="C126" s="9" t="s">
        <v>144</v>
      </c>
      <c r="D126" s="9" t="s">
        <v>145</v>
      </c>
      <c r="E126" s="9" t="s">
        <v>146</v>
      </c>
      <c r="F126" s="9" t="s">
        <v>73</v>
      </c>
      <c r="G126" s="1" t="s">
        <v>364</v>
      </c>
      <c r="H126" s="14">
        <v>1250</v>
      </c>
      <c r="K126" s="9" t="s">
        <v>138</v>
      </c>
      <c r="L126" s="14">
        <f t="shared" si="7"/>
        <v>1250</v>
      </c>
      <c r="M126" s="14">
        <f t="shared" si="8"/>
        <v>1250</v>
      </c>
      <c r="N126" s="11">
        <v>3300900645913</v>
      </c>
      <c r="O126" s="9" t="s">
        <v>211</v>
      </c>
      <c r="P126" s="9">
        <v>66069123087</v>
      </c>
      <c r="Q126" s="12">
        <v>243411</v>
      </c>
      <c r="R126" s="12">
        <v>243418</v>
      </c>
    </row>
    <row r="127" spans="1:18" ht="24">
      <c r="A127" s="9">
        <v>2566</v>
      </c>
      <c r="B127" s="9" t="s">
        <v>151</v>
      </c>
      <c r="C127" s="9" t="s">
        <v>144</v>
      </c>
      <c r="D127" s="9" t="s">
        <v>145</v>
      </c>
      <c r="E127" s="9" t="s">
        <v>146</v>
      </c>
      <c r="F127" s="9" t="s">
        <v>73</v>
      </c>
      <c r="G127" s="1" t="s">
        <v>366</v>
      </c>
      <c r="H127" s="9">
        <v>720</v>
      </c>
      <c r="K127" s="9" t="s">
        <v>138</v>
      </c>
      <c r="L127" s="14">
        <f t="shared" si="7"/>
        <v>720</v>
      </c>
      <c r="M127" s="14">
        <f t="shared" si="8"/>
        <v>720</v>
      </c>
      <c r="N127" s="11">
        <v>3320200422725</v>
      </c>
      <c r="O127" s="9" t="s">
        <v>176</v>
      </c>
      <c r="P127" s="9">
        <v>66069126471</v>
      </c>
      <c r="Q127" s="12">
        <v>243411</v>
      </c>
      <c r="R127" s="12">
        <v>243418</v>
      </c>
    </row>
    <row r="128" spans="1:18" ht="24">
      <c r="A128" s="9">
        <v>2566</v>
      </c>
      <c r="B128" s="9" t="s">
        <v>151</v>
      </c>
      <c r="C128" s="9" t="s">
        <v>144</v>
      </c>
      <c r="D128" s="9" t="s">
        <v>145</v>
      </c>
      <c r="E128" s="9" t="s">
        <v>146</v>
      </c>
      <c r="F128" s="9" t="s">
        <v>73</v>
      </c>
      <c r="G128" s="1" t="s">
        <v>361</v>
      </c>
      <c r="H128" s="14">
        <v>200000</v>
      </c>
      <c r="K128" s="9" t="s">
        <v>138</v>
      </c>
      <c r="L128" s="14">
        <f t="shared" si="7"/>
        <v>200000</v>
      </c>
      <c r="M128" s="14">
        <f t="shared" si="8"/>
        <v>200000</v>
      </c>
      <c r="N128" s="10" t="s">
        <v>363</v>
      </c>
      <c r="O128" s="9" t="s">
        <v>362</v>
      </c>
      <c r="P128" s="9">
        <v>66069214254</v>
      </c>
      <c r="Q128" s="12">
        <v>243417</v>
      </c>
      <c r="R128" s="12">
        <v>243424</v>
      </c>
    </row>
    <row r="129" spans="1:18" ht="24">
      <c r="A129" s="9">
        <v>2566</v>
      </c>
      <c r="B129" s="9" t="s">
        <v>151</v>
      </c>
      <c r="C129" s="9" t="s">
        <v>144</v>
      </c>
      <c r="D129" s="9" t="s">
        <v>145</v>
      </c>
      <c r="E129" s="9" t="s">
        <v>146</v>
      </c>
      <c r="F129" s="9" t="s">
        <v>73</v>
      </c>
      <c r="G129" s="1" t="s">
        <v>360</v>
      </c>
      <c r="H129" s="9">
        <v>650</v>
      </c>
      <c r="K129" s="9" t="s">
        <v>138</v>
      </c>
      <c r="L129" s="14">
        <f t="shared" si="7"/>
        <v>650</v>
      </c>
      <c r="M129" s="14">
        <f t="shared" si="8"/>
        <v>650</v>
      </c>
      <c r="N129" s="11">
        <v>3300900645913</v>
      </c>
      <c r="O129" s="9" t="s">
        <v>211</v>
      </c>
      <c r="P129" s="9">
        <v>66069262006</v>
      </c>
      <c r="Q129" s="12">
        <v>243418</v>
      </c>
      <c r="R129" s="12">
        <v>243425</v>
      </c>
    </row>
    <row r="130" spans="1:18" ht="24">
      <c r="A130" s="9">
        <v>2566</v>
      </c>
      <c r="B130" s="9" t="s">
        <v>170</v>
      </c>
      <c r="C130" s="9" t="s">
        <v>144</v>
      </c>
      <c r="D130" s="9" t="s">
        <v>145</v>
      </c>
      <c r="E130" s="9" t="s">
        <v>146</v>
      </c>
      <c r="F130" s="9" t="s">
        <v>73</v>
      </c>
      <c r="G130" s="1" t="s">
        <v>358</v>
      </c>
      <c r="H130" s="14">
        <v>447000</v>
      </c>
      <c r="K130" s="9" t="s">
        <v>138</v>
      </c>
      <c r="L130" s="13">
        <v>434928.57</v>
      </c>
      <c r="M130" s="14">
        <v>434000</v>
      </c>
      <c r="N130" s="10" t="s">
        <v>217</v>
      </c>
      <c r="O130" s="9" t="s">
        <v>218</v>
      </c>
      <c r="P130" s="9">
        <v>66069277831</v>
      </c>
      <c r="Q130" s="12">
        <v>243420</v>
      </c>
      <c r="R130" s="12">
        <v>243480</v>
      </c>
    </row>
    <row r="131" spans="1:18" ht="24">
      <c r="A131" s="9">
        <v>2566</v>
      </c>
      <c r="B131" s="9" t="s">
        <v>170</v>
      </c>
      <c r="C131" s="9" t="s">
        <v>144</v>
      </c>
      <c r="D131" s="9" t="s">
        <v>145</v>
      </c>
      <c r="E131" s="9" t="s">
        <v>146</v>
      </c>
      <c r="F131" s="9" t="s">
        <v>73</v>
      </c>
      <c r="G131" s="1" t="s">
        <v>350</v>
      </c>
      <c r="H131" s="14">
        <v>188000</v>
      </c>
      <c r="K131" s="9" t="s">
        <v>138</v>
      </c>
      <c r="L131" s="13">
        <v>193916.94</v>
      </c>
      <c r="M131" s="14">
        <v>187000</v>
      </c>
      <c r="N131" s="11">
        <v>305562004841</v>
      </c>
      <c r="O131" s="9" t="s">
        <v>351</v>
      </c>
      <c r="P131" s="9">
        <v>66069290221</v>
      </c>
      <c r="Q131" s="12">
        <v>243420</v>
      </c>
      <c r="R131" s="12">
        <v>243510</v>
      </c>
    </row>
    <row r="132" spans="1:18" ht="24">
      <c r="A132" s="9">
        <v>2566</v>
      </c>
      <c r="B132" s="9" t="s">
        <v>170</v>
      </c>
      <c r="C132" s="9" t="s">
        <v>144</v>
      </c>
      <c r="D132" s="9" t="s">
        <v>145</v>
      </c>
      <c r="E132" s="9" t="s">
        <v>146</v>
      </c>
      <c r="F132" s="9" t="s">
        <v>73</v>
      </c>
      <c r="G132" s="1" t="s">
        <v>352</v>
      </c>
      <c r="H132" s="14">
        <v>218000</v>
      </c>
      <c r="K132" s="9" t="s">
        <v>138</v>
      </c>
      <c r="L132" s="14">
        <v>218201.98</v>
      </c>
      <c r="M132" s="14">
        <v>217000</v>
      </c>
      <c r="N132" s="11">
        <v>303558000762</v>
      </c>
      <c r="O132" s="9" t="s">
        <v>353</v>
      </c>
      <c r="P132" s="9">
        <v>66069295725</v>
      </c>
      <c r="Q132" s="12">
        <v>243420</v>
      </c>
      <c r="R132" s="12">
        <v>243450</v>
      </c>
    </row>
    <row r="133" spans="1:18" ht="24">
      <c r="A133" s="9">
        <v>2566</v>
      </c>
      <c r="B133" s="9" t="s">
        <v>170</v>
      </c>
      <c r="C133" s="9" t="s">
        <v>144</v>
      </c>
      <c r="D133" s="9" t="s">
        <v>145</v>
      </c>
      <c r="E133" s="9" t="s">
        <v>146</v>
      </c>
      <c r="F133" s="9" t="s">
        <v>73</v>
      </c>
      <c r="G133" s="1" t="s">
        <v>354</v>
      </c>
      <c r="H133" s="14">
        <v>87000</v>
      </c>
      <c r="K133" s="9" t="s">
        <v>138</v>
      </c>
      <c r="L133" s="13">
        <v>87280.79</v>
      </c>
      <c r="M133" s="14">
        <f>H133</f>
        <v>87000</v>
      </c>
      <c r="N133" s="11">
        <v>303558000762</v>
      </c>
      <c r="O133" s="9" t="s">
        <v>353</v>
      </c>
      <c r="P133" s="9">
        <v>66069301385</v>
      </c>
      <c r="Q133" s="12">
        <v>243420</v>
      </c>
      <c r="R133" s="12">
        <v>243450</v>
      </c>
    </row>
    <row r="134" spans="1:18" ht="24">
      <c r="A134" s="9">
        <v>2566</v>
      </c>
      <c r="B134" s="9" t="s">
        <v>170</v>
      </c>
      <c r="C134" s="9" t="s">
        <v>144</v>
      </c>
      <c r="D134" s="9" t="s">
        <v>145</v>
      </c>
      <c r="E134" s="9" t="s">
        <v>146</v>
      </c>
      <c r="F134" s="9" t="s">
        <v>73</v>
      </c>
      <c r="G134" s="1" t="s">
        <v>355</v>
      </c>
      <c r="H134" s="9">
        <v>158000</v>
      </c>
      <c r="K134" s="9" t="s">
        <v>138</v>
      </c>
      <c r="L134" s="13">
        <v>184267.67</v>
      </c>
      <c r="M134" s="14">
        <v>157000</v>
      </c>
      <c r="N134" s="11">
        <v>303558000762</v>
      </c>
      <c r="O134" s="9" t="s">
        <v>353</v>
      </c>
      <c r="P134" s="9">
        <v>66069304328</v>
      </c>
      <c r="Q134" s="12">
        <v>243420</v>
      </c>
      <c r="R134" s="12">
        <v>243450</v>
      </c>
    </row>
    <row r="135" spans="1:18" ht="24">
      <c r="A135" s="9">
        <v>2566</v>
      </c>
      <c r="B135" s="9" t="s">
        <v>170</v>
      </c>
      <c r="C135" s="9" t="s">
        <v>144</v>
      </c>
      <c r="D135" s="9" t="s">
        <v>145</v>
      </c>
      <c r="E135" s="9" t="s">
        <v>146</v>
      </c>
      <c r="F135" s="9" t="s">
        <v>73</v>
      </c>
      <c r="G135" s="1" t="s">
        <v>356</v>
      </c>
      <c r="H135" s="14">
        <v>31000</v>
      </c>
      <c r="K135" s="9" t="s">
        <v>138</v>
      </c>
      <c r="L135" s="14">
        <f aca="true" t="shared" si="9" ref="L135:L172">H135</f>
        <v>31000</v>
      </c>
      <c r="M135" s="14">
        <f aca="true" t="shared" si="10" ref="M135:M172">H135</f>
        <v>31000</v>
      </c>
      <c r="N135" s="11">
        <v>303559004605</v>
      </c>
      <c r="O135" s="9" t="s">
        <v>357</v>
      </c>
      <c r="P135" s="9">
        <v>66069327900</v>
      </c>
      <c r="Q135" s="12">
        <v>24274</v>
      </c>
      <c r="R135" s="12">
        <v>243427</v>
      </c>
    </row>
    <row r="136" spans="1:18" ht="24">
      <c r="A136" s="9">
        <v>2566</v>
      </c>
      <c r="B136" s="9" t="s">
        <v>170</v>
      </c>
      <c r="C136" s="9" t="s">
        <v>144</v>
      </c>
      <c r="D136" s="9" t="s">
        <v>145</v>
      </c>
      <c r="E136" s="9" t="s">
        <v>146</v>
      </c>
      <c r="F136" s="9" t="s">
        <v>73</v>
      </c>
      <c r="G136" s="1" t="s">
        <v>348</v>
      </c>
      <c r="H136" s="9">
        <v>940</v>
      </c>
      <c r="K136" s="9" t="s">
        <v>138</v>
      </c>
      <c r="L136" s="14">
        <f t="shared" si="9"/>
        <v>940</v>
      </c>
      <c r="M136" s="14">
        <f t="shared" si="10"/>
        <v>940</v>
      </c>
      <c r="N136" s="11">
        <v>1309901074326</v>
      </c>
      <c r="O136" s="9" t="s">
        <v>349</v>
      </c>
      <c r="P136" s="9">
        <v>66069360299</v>
      </c>
      <c r="Q136" s="12">
        <v>243423</v>
      </c>
      <c r="R136" s="12">
        <v>243430</v>
      </c>
    </row>
    <row r="137" spans="1:18" ht="24">
      <c r="A137" s="9">
        <v>2566</v>
      </c>
      <c r="B137" s="9" t="s">
        <v>170</v>
      </c>
      <c r="C137" s="9" t="s">
        <v>144</v>
      </c>
      <c r="D137" s="9" t="s">
        <v>145</v>
      </c>
      <c r="E137" s="9" t="s">
        <v>146</v>
      </c>
      <c r="F137" s="9" t="s">
        <v>73</v>
      </c>
      <c r="G137" s="1" t="s">
        <v>273</v>
      </c>
      <c r="H137" s="14">
        <v>5200</v>
      </c>
      <c r="K137" s="9" t="s">
        <v>138</v>
      </c>
      <c r="L137" s="14">
        <f t="shared" si="9"/>
        <v>5200</v>
      </c>
      <c r="M137" s="14">
        <f t="shared" si="10"/>
        <v>5200</v>
      </c>
      <c r="N137" s="11">
        <v>3301600291041</v>
      </c>
      <c r="O137" s="9" t="s">
        <v>257</v>
      </c>
      <c r="P137" s="9">
        <v>66069384960</v>
      </c>
      <c r="Q137" s="12">
        <v>243424</v>
      </c>
      <c r="R137" s="12">
        <v>243431</v>
      </c>
    </row>
    <row r="138" spans="1:18" ht="24">
      <c r="A138" s="9">
        <v>2566</v>
      </c>
      <c r="B138" s="9" t="s">
        <v>151</v>
      </c>
      <c r="C138" s="9" t="s">
        <v>144</v>
      </c>
      <c r="D138" s="9" t="s">
        <v>145</v>
      </c>
      <c r="E138" s="9" t="s">
        <v>146</v>
      </c>
      <c r="F138" s="9" t="s">
        <v>73</v>
      </c>
      <c r="G138" s="1" t="s">
        <v>347</v>
      </c>
      <c r="H138" s="9">
        <v>720</v>
      </c>
      <c r="K138" s="9" t="s">
        <v>138</v>
      </c>
      <c r="L138" s="14">
        <f t="shared" si="9"/>
        <v>720</v>
      </c>
      <c r="M138" s="14">
        <f t="shared" si="10"/>
        <v>720</v>
      </c>
      <c r="N138" s="11">
        <v>3320200422725</v>
      </c>
      <c r="O138" s="9" t="s">
        <v>176</v>
      </c>
      <c r="P138" s="9">
        <v>66069394179</v>
      </c>
      <c r="Q138" s="12">
        <v>243425</v>
      </c>
      <c r="R138" s="12">
        <v>243432</v>
      </c>
    </row>
    <row r="139" spans="1:18" ht="24">
      <c r="A139" s="9">
        <v>2566</v>
      </c>
      <c r="B139" s="9" t="s">
        <v>151</v>
      </c>
      <c r="C139" s="9" t="s">
        <v>144</v>
      </c>
      <c r="D139" s="9" t="s">
        <v>145</v>
      </c>
      <c r="E139" s="9" t="s">
        <v>146</v>
      </c>
      <c r="F139" s="9" t="s">
        <v>73</v>
      </c>
      <c r="G139" s="1" t="s">
        <v>346</v>
      </c>
      <c r="H139" s="9">
        <v>130</v>
      </c>
      <c r="K139" s="9" t="s">
        <v>138</v>
      </c>
      <c r="L139" s="14">
        <f t="shared" si="9"/>
        <v>130</v>
      </c>
      <c r="M139" s="14">
        <f t="shared" si="10"/>
        <v>130</v>
      </c>
      <c r="N139" s="11">
        <v>1301500037465</v>
      </c>
      <c r="O139" s="9" t="s">
        <v>224</v>
      </c>
      <c r="P139" s="9">
        <v>66069400363</v>
      </c>
      <c r="Q139" s="12">
        <v>243425</v>
      </c>
      <c r="R139" s="12">
        <v>243432</v>
      </c>
    </row>
    <row r="140" spans="1:18" ht="24">
      <c r="A140" s="9">
        <v>2566</v>
      </c>
      <c r="B140" s="9" t="s">
        <v>151</v>
      </c>
      <c r="C140" s="9" t="s">
        <v>144</v>
      </c>
      <c r="D140" s="9" t="s">
        <v>145</v>
      </c>
      <c r="E140" s="9" t="s">
        <v>146</v>
      </c>
      <c r="F140" s="9" t="s">
        <v>73</v>
      </c>
      <c r="G140" s="1" t="s">
        <v>343</v>
      </c>
      <c r="H140" s="9">
        <v>900</v>
      </c>
      <c r="K140" s="9" t="s">
        <v>138</v>
      </c>
      <c r="L140" s="14">
        <f t="shared" si="9"/>
        <v>900</v>
      </c>
      <c r="M140" s="14">
        <f t="shared" si="10"/>
        <v>900</v>
      </c>
      <c r="N140" s="11">
        <v>3320200422725</v>
      </c>
      <c r="O140" s="9" t="s">
        <v>176</v>
      </c>
      <c r="P140" s="9">
        <v>66069418514</v>
      </c>
      <c r="Q140" s="12">
        <v>243426</v>
      </c>
      <c r="R140" s="12">
        <v>243433</v>
      </c>
    </row>
    <row r="141" spans="1:18" ht="24">
      <c r="A141" s="9">
        <v>2566</v>
      </c>
      <c r="B141" s="9" t="s">
        <v>151</v>
      </c>
      <c r="C141" s="9" t="s">
        <v>144</v>
      </c>
      <c r="D141" s="9" t="s">
        <v>145</v>
      </c>
      <c r="E141" s="9" t="s">
        <v>146</v>
      </c>
      <c r="F141" s="9" t="s">
        <v>73</v>
      </c>
      <c r="G141" s="1" t="s">
        <v>342</v>
      </c>
      <c r="H141" s="14">
        <v>2430</v>
      </c>
      <c r="K141" s="9" t="s">
        <v>138</v>
      </c>
      <c r="L141" s="14">
        <f t="shared" si="9"/>
        <v>2430</v>
      </c>
      <c r="M141" s="14">
        <f t="shared" si="10"/>
        <v>2430</v>
      </c>
      <c r="N141" s="11">
        <v>1301500037465</v>
      </c>
      <c r="O141" s="9" t="s">
        <v>224</v>
      </c>
      <c r="P141" s="9">
        <v>66069427480</v>
      </c>
      <c r="Q141" s="12">
        <v>243426</v>
      </c>
      <c r="R141" s="12">
        <v>243433</v>
      </c>
    </row>
    <row r="142" spans="1:18" ht="24">
      <c r="A142" s="9">
        <v>2566</v>
      </c>
      <c r="B142" s="9" t="s">
        <v>151</v>
      </c>
      <c r="C142" s="9" t="s">
        <v>144</v>
      </c>
      <c r="D142" s="9" t="s">
        <v>145</v>
      </c>
      <c r="E142" s="9" t="s">
        <v>146</v>
      </c>
      <c r="F142" s="9" t="s">
        <v>73</v>
      </c>
      <c r="G142" s="1" t="s">
        <v>344</v>
      </c>
      <c r="H142" s="14">
        <v>4050</v>
      </c>
      <c r="K142" s="9" t="s">
        <v>138</v>
      </c>
      <c r="L142" s="14">
        <f t="shared" si="9"/>
        <v>4050</v>
      </c>
      <c r="M142" s="14">
        <f t="shared" si="10"/>
        <v>4050</v>
      </c>
      <c r="N142" s="11">
        <v>3300900645913</v>
      </c>
      <c r="O142" s="9" t="s">
        <v>211</v>
      </c>
      <c r="P142" s="9">
        <v>66069459120</v>
      </c>
      <c r="Q142" s="12">
        <v>243426</v>
      </c>
      <c r="R142" s="12">
        <v>243433</v>
      </c>
    </row>
    <row r="143" spans="1:18" ht="24">
      <c r="A143" s="9">
        <v>2566</v>
      </c>
      <c r="B143" s="9" t="s">
        <v>151</v>
      </c>
      <c r="C143" s="9" t="s">
        <v>144</v>
      </c>
      <c r="D143" s="9" t="s">
        <v>145</v>
      </c>
      <c r="E143" s="9" t="s">
        <v>146</v>
      </c>
      <c r="F143" s="9" t="s">
        <v>73</v>
      </c>
      <c r="G143" s="1" t="s">
        <v>345</v>
      </c>
      <c r="H143" s="14">
        <v>5670</v>
      </c>
      <c r="K143" s="9" t="s">
        <v>138</v>
      </c>
      <c r="L143" s="14">
        <f t="shared" si="9"/>
        <v>5670</v>
      </c>
      <c r="M143" s="14">
        <f t="shared" si="10"/>
        <v>5670</v>
      </c>
      <c r="N143" s="11">
        <v>3300900645913</v>
      </c>
      <c r="O143" s="9" t="s">
        <v>211</v>
      </c>
      <c r="P143" s="9">
        <v>66069492924</v>
      </c>
      <c r="Q143" s="12">
        <v>243426</v>
      </c>
      <c r="R143" s="12">
        <v>243433</v>
      </c>
    </row>
    <row r="144" spans="1:18" ht="24">
      <c r="A144" s="9">
        <v>2566</v>
      </c>
      <c r="B144" s="9" t="s">
        <v>147</v>
      </c>
      <c r="C144" s="9" t="s">
        <v>144</v>
      </c>
      <c r="D144" s="9" t="s">
        <v>145</v>
      </c>
      <c r="E144" s="9" t="s">
        <v>146</v>
      </c>
      <c r="F144" s="9" t="s">
        <v>73</v>
      </c>
      <c r="G144" s="1" t="s">
        <v>333</v>
      </c>
      <c r="H144" s="9">
        <v>22500</v>
      </c>
      <c r="K144" s="9" t="s">
        <v>138</v>
      </c>
      <c r="L144" s="14">
        <f t="shared" si="9"/>
        <v>22500</v>
      </c>
      <c r="M144" s="14">
        <f t="shared" si="10"/>
        <v>22500</v>
      </c>
      <c r="N144" s="11">
        <v>1309901271253</v>
      </c>
      <c r="O144" s="9" t="s">
        <v>334</v>
      </c>
      <c r="P144" s="9">
        <v>66069553184</v>
      </c>
      <c r="Q144" s="12">
        <v>243801</v>
      </c>
      <c r="R144" s="12">
        <v>243526</v>
      </c>
    </row>
    <row r="145" spans="1:18" ht="24">
      <c r="A145" s="9">
        <v>2566</v>
      </c>
      <c r="B145" s="9" t="s">
        <v>151</v>
      </c>
      <c r="C145" s="9" t="s">
        <v>144</v>
      </c>
      <c r="D145" s="9" t="s">
        <v>145</v>
      </c>
      <c r="E145" s="9" t="s">
        <v>146</v>
      </c>
      <c r="F145" s="9" t="s">
        <v>73</v>
      </c>
      <c r="G145" s="1" t="s">
        <v>340</v>
      </c>
      <c r="H145" s="14">
        <v>1400</v>
      </c>
      <c r="K145" s="9" t="s">
        <v>138</v>
      </c>
      <c r="L145" s="14">
        <f t="shared" si="9"/>
        <v>1400</v>
      </c>
      <c r="M145" s="14">
        <f t="shared" si="10"/>
        <v>1400</v>
      </c>
      <c r="N145" s="11">
        <v>1301500037465</v>
      </c>
      <c r="O145" s="9" t="s">
        <v>341</v>
      </c>
      <c r="P145" s="9">
        <v>66069589055</v>
      </c>
      <c r="Q145" s="12">
        <v>243427</v>
      </c>
      <c r="R145" s="12">
        <v>243434</v>
      </c>
    </row>
    <row r="146" spans="1:18" ht="24">
      <c r="A146" s="9">
        <v>2566</v>
      </c>
      <c r="B146" s="9" t="s">
        <v>147</v>
      </c>
      <c r="C146" s="9" t="s">
        <v>144</v>
      </c>
      <c r="D146" s="9" t="s">
        <v>145</v>
      </c>
      <c r="E146" s="9" t="s">
        <v>146</v>
      </c>
      <c r="F146" s="9" t="s">
        <v>73</v>
      </c>
      <c r="G146" s="1" t="s">
        <v>338</v>
      </c>
      <c r="H146" s="14">
        <v>22500</v>
      </c>
      <c r="K146" s="9" t="s">
        <v>138</v>
      </c>
      <c r="L146" s="14">
        <f t="shared" si="9"/>
        <v>22500</v>
      </c>
      <c r="M146" s="14">
        <f t="shared" si="10"/>
        <v>22500</v>
      </c>
      <c r="N146" s="11">
        <v>1300900130321</v>
      </c>
      <c r="O146" s="9" t="s">
        <v>166</v>
      </c>
      <c r="P146" s="9">
        <v>66069608646</v>
      </c>
      <c r="Q146" s="12">
        <v>243434</v>
      </c>
      <c r="R146" s="12">
        <v>243526</v>
      </c>
    </row>
    <row r="147" spans="1:18" ht="24">
      <c r="A147" s="9">
        <v>2566</v>
      </c>
      <c r="B147" s="9" t="s">
        <v>147</v>
      </c>
      <c r="C147" s="9" t="s">
        <v>144</v>
      </c>
      <c r="D147" s="9" t="s">
        <v>145</v>
      </c>
      <c r="E147" s="9" t="s">
        <v>146</v>
      </c>
      <c r="F147" s="9" t="s">
        <v>73</v>
      </c>
      <c r="G147" s="1" t="s">
        <v>337</v>
      </c>
      <c r="H147" s="14">
        <v>22500</v>
      </c>
      <c r="K147" s="9" t="s">
        <v>138</v>
      </c>
      <c r="L147" s="14">
        <f t="shared" si="9"/>
        <v>22500</v>
      </c>
      <c r="M147" s="14">
        <f t="shared" si="10"/>
        <v>22500</v>
      </c>
      <c r="N147" s="11">
        <v>3300900551846</v>
      </c>
      <c r="O147" s="9" t="s">
        <v>168</v>
      </c>
      <c r="P147" s="9">
        <v>66069615670</v>
      </c>
      <c r="Q147" s="12">
        <v>243434</v>
      </c>
      <c r="R147" s="12">
        <v>243526</v>
      </c>
    </row>
    <row r="148" spans="1:18" ht="24">
      <c r="A148" s="9">
        <v>2566</v>
      </c>
      <c r="B148" s="9" t="s">
        <v>151</v>
      </c>
      <c r="C148" s="9" t="s">
        <v>144</v>
      </c>
      <c r="D148" s="9" t="s">
        <v>145</v>
      </c>
      <c r="E148" s="9" t="s">
        <v>146</v>
      </c>
      <c r="F148" s="9" t="s">
        <v>73</v>
      </c>
      <c r="G148" s="1" t="s">
        <v>339</v>
      </c>
      <c r="H148" s="14">
        <v>62055</v>
      </c>
      <c r="K148" s="9" t="s">
        <v>138</v>
      </c>
      <c r="L148" s="14">
        <f t="shared" si="9"/>
        <v>62055</v>
      </c>
      <c r="M148" s="14">
        <f t="shared" si="10"/>
        <v>62055</v>
      </c>
      <c r="N148" s="10" t="s">
        <v>310</v>
      </c>
      <c r="O148" s="9" t="s">
        <v>311</v>
      </c>
      <c r="P148" s="9">
        <v>66079019335</v>
      </c>
      <c r="Q148" s="12">
        <v>243430</v>
      </c>
      <c r="R148" s="12">
        <v>243437</v>
      </c>
    </row>
    <row r="149" spans="1:18" ht="24">
      <c r="A149" s="9">
        <v>2566</v>
      </c>
      <c r="B149" s="9" t="s">
        <v>147</v>
      </c>
      <c r="C149" s="9" t="s">
        <v>144</v>
      </c>
      <c r="D149" s="9" t="s">
        <v>145</v>
      </c>
      <c r="E149" s="9" t="s">
        <v>146</v>
      </c>
      <c r="F149" s="9" t="s">
        <v>73</v>
      </c>
      <c r="G149" s="1" t="s">
        <v>336</v>
      </c>
      <c r="H149" s="13">
        <v>47676.16</v>
      </c>
      <c r="K149" s="9" t="s">
        <v>138</v>
      </c>
      <c r="L149" s="13">
        <f t="shared" si="9"/>
        <v>47676.16</v>
      </c>
      <c r="M149" s="13">
        <f t="shared" si="10"/>
        <v>47676.16</v>
      </c>
      <c r="N149" s="11">
        <v>105531001214</v>
      </c>
      <c r="O149" s="9" t="s">
        <v>182</v>
      </c>
      <c r="P149" s="9">
        <v>66079023582</v>
      </c>
      <c r="Q149" s="12">
        <v>243434</v>
      </c>
      <c r="R149" s="12">
        <v>243536</v>
      </c>
    </row>
    <row r="150" spans="1:18" ht="24">
      <c r="A150" s="9">
        <v>2566</v>
      </c>
      <c r="B150" s="9" t="s">
        <v>147</v>
      </c>
      <c r="C150" s="9" t="s">
        <v>144</v>
      </c>
      <c r="D150" s="9" t="s">
        <v>145</v>
      </c>
      <c r="E150" s="9" t="s">
        <v>146</v>
      </c>
      <c r="F150" s="9" t="s">
        <v>73</v>
      </c>
      <c r="G150" s="1" t="s">
        <v>335</v>
      </c>
      <c r="H150" s="13">
        <v>297231.06</v>
      </c>
      <c r="K150" s="9" t="s">
        <v>138</v>
      </c>
      <c r="L150" s="13">
        <f t="shared" si="9"/>
        <v>297231.06</v>
      </c>
      <c r="M150" s="13">
        <f t="shared" si="10"/>
        <v>297231.06</v>
      </c>
      <c r="N150" s="11">
        <v>105531001214</v>
      </c>
      <c r="O150" s="9" t="s">
        <v>182</v>
      </c>
      <c r="P150" s="9">
        <v>66079030459</v>
      </c>
      <c r="Q150" s="12">
        <v>243434</v>
      </c>
      <c r="R150" s="12">
        <v>243536</v>
      </c>
    </row>
    <row r="151" spans="1:18" ht="24">
      <c r="A151" s="9">
        <v>2566</v>
      </c>
      <c r="B151" s="9" t="s">
        <v>151</v>
      </c>
      <c r="C151" s="9" t="s">
        <v>144</v>
      </c>
      <c r="D151" s="9" t="s">
        <v>145</v>
      </c>
      <c r="E151" s="9" t="s">
        <v>146</v>
      </c>
      <c r="F151" s="9" t="s">
        <v>73</v>
      </c>
      <c r="G151" s="1" t="s">
        <v>367</v>
      </c>
      <c r="H151" s="14">
        <v>2550</v>
      </c>
      <c r="K151" s="9" t="s">
        <v>138</v>
      </c>
      <c r="L151" s="14">
        <f t="shared" si="9"/>
        <v>2550</v>
      </c>
      <c r="M151" s="14">
        <f t="shared" si="10"/>
        <v>2550</v>
      </c>
      <c r="N151" s="11">
        <v>3300900645913</v>
      </c>
      <c r="O151" s="9" t="s">
        <v>211</v>
      </c>
      <c r="P151" s="11">
        <v>66069131428</v>
      </c>
      <c r="Q151" s="12">
        <v>243411</v>
      </c>
      <c r="R151" s="12">
        <v>243418</v>
      </c>
    </row>
    <row r="152" spans="1:18" ht="24">
      <c r="A152" s="9">
        <v>2566</v>
      </c>
      <c r="B152" s="9" t="s">
        <v>151</v>
      </c>
      <c r="C152" s="9" t="s">
        <v>144</v>
      </c>
      <c r="D152" s="9" t="s">
        <v>145</v>
      </c>
      <c r="E152" s="9" t="s">
        <v>146</v>
      </c>
      <c r="F152" s="9" t="s">
        <v>73</v>
      </c>
      <c r="G152" s="1" t="s">
        <v>368</v>
      </c>
      <c r="H152" s="14">
        <v>4080</v>
      </c>
      <c r="K152" s="9" t="s">
        <v>138</v>
      </c>
      <c r="L152" s="14">
        <f t="shared" si="9"/>
        <v>4080</v>
      </c>
      <c r="M152" s="14">
        <f t="shared" si="10"/>
        <v>4080</v>
      </c>
      <c r="N152" s="11">
        <v>3300900645913</v>
      </c>
      <c r="O152" s="9" t="s">
        <v>211</v>
      </c>
      <c r="P152" s="9">
        <v>66069152147</v>
      </c>
      <c r="Q152" s="12">
        <v>243411</v>
      </c>
      <c r="R152" s="12">
        <v>243418</v>
      </c>
    </row>
    <row r="153" spans="1:18" ht="24">
      <c r="A153" s="9">
        <v>2566</v>
      </c>
      <c r="B153" s="9" t="s">
        <v>151</v>
      </c>
      <c r="C153" s="9" t="s">
        <v>144</v>
      </c>
      <c r="D153" s="9" t="s">
        <v>145</v>
      </c>
      <c r="E153" s="9" t="s">
        <v>146</v>
      </c>
      <c r="F153" s="9" t="s">
        <v>73</v>
      </c>
      <c r="G153" s="1" t="s">
        <v>369</v>
      </c>
      <c r="H153" s="9">
        <v>920</v>
      </c>
      <c r="K153" s="9" t="s">
        <v>138</v>
      </c>
      <c r="L153" s="14">
        <f t="shared" si="9"/>
        <v>920</v>
      </c>
      <c r="M153" s="14">
        <f t="shared" si="10"/>
        <v>920</v>
      </c>
      <c r="N153" s="11">
        <v>1301500037465</v>
      </c>
      <c r="O153" s="9" t="s">
        <v>224</v>
      </c>
      <c r="P153" s="9">
        <v>66069194957</v>
      </c>
      <c r="Q153" s="12">
        <v>243411</v>
      </c>
      <c r="R153" s="12">
        <v>243418</v>
      </c>
    </row>
    <row r="154" spans="1:18" ht="24">
      <c r="A154" s="9">
        <v>2566</v>
      </c>
      <c r="B154" s="9" t="s">
        <v>147</v>
      </c>
      <c r="C154" s="9" t="s">
        <v>144</v>
      </c>
      <c r="D154" s="9" t="s">
        <v>145</v>
      </c>
      <c r="E154" s="9" t="s">
        <v>146</v>
      </c>
      <c r="F154" s="9" t="s">
        <v>73</v>
      </c>
      <c r="G154" s="1" t="s">
        <v>370</v>
      </c>
      <c r="H154" s="14">
        <v>1750</v>
      </c>
      <c r="K154" s="9" t="s">
        <v>138</v>
      </c>
      <c r="L154" s="14">
        <f t="shared" si="9"/>
        <v>1750</v>
      </c>
      <c r="M154" s="14">
        <f t="shared" si="10"/>
        <v>1750</v>
      </c>
      <c r="N154" s="11">
        <v>3300900149746</v>
      </c>
      <c r="O154" s="9" t="s">
        <v>371</v>
      </c>
      <c r="P154" s="9">
        <v>66069240931</v>
      </c>
      <c r="Q154" s="12">
        <v>243411</v>
      </c>
      <c r="R154" s="12">
        <v>243418</v>
      </c>
    </row>
    <row r="155" spans="1:18" ht="24">
      <c r="A155" s="9">
        <v>2566</v>
      </c>
      <c r="B155" s="9" t="s">
        <v>147</v>
      </c>
      <c r="C155" s="9" t="s">
        <v>144</v>
      </c>
      <c r="D155" s="9" t="s">
        <v>145</v>
      </c>
      <c r="E155" s="9" t="s">
        <v>146</v>
      </c>
      <c r="F155" s="9" t="s">
        <v>73</v>
      </c>
      <c r="G155" s="1" t="s">
        <v>372</v>
      </c>
      <c r="H155" s="9">
        <v>432</v>
      </c>
      <c r="K155" s="9" t="s">
        <v>138</v>
      </c>
      <c r="L155" s="14">
        <f t="shared" si="9"/>
        <v>432</v>
      </c>
      <c r="M155" s="14">
        <f t="shared" si="10"/>
        <v>432</v>
      </c>
      <c r="N155" s="11">
        <v>3320200422725</v>
      </c>
      <c r="O155" s="9" t="s">
        <v>176</v>
      </c>
      <c r="P155" s="9">
        <v>66069237754</v>
      </c>
      <c r="Q155" s="12">
        <v>243411</v>
      </c>
      <c r="R155" s="12">
        <v>243418</v>
      </c>
    </row>
    <row r="156" spans="1:18" ht="24">
      <c r="A156" s="9">
        <v>2566</v>
      </c>
      <c r="B156" s="9" t="s">
        <v>169</v>
      </c>
      <c r="C156" s="9" t="s">
        <v>144</v>
      </c>
      <c r="D156" s="9" t="s">
        <v>145</v>
      </c>
      <c r="E156" s="9" t="s">
        <v>146</v>
      </c>
      <c r="F156" s="9" t="s">
        <v>73</v>
      </c>
      <c r="G156" s="1" t="s">
        <v>373</v>
      </c>
      <c r="H156" s="14">
        <v>9720</v>
      </c>
      <c r="K156" s="9" t="s">
        <v>138</v>
      </c>
      <c r="L156" s="14">
        <f t="shared" si="9"/>
        <v>9720</v>
      </c>
      <c r="M156" s="14">
        <f t="shared" si="10"/>
        <v>9720</v>
      </c>
      <c r="N156" s="11">
        <v>3300100353314</v>
      </c>
      <c r="O156" s="9" t="s">
        <v>291</v>
      </c>
      <c r="P156" s="9">
        <v>66069044262</v>
      </c>
      <c r="Q156" s="12">
        <v>243405</v>
      </c>
      <c r="R156" s="12">
        <v>243413</v>
      </c>
    </row>
    <row r="157" spans="1:18" ht="24">
      <c r="A157" s="9">
        <v>2566</v>
      </c>
      <c r="B157" s="9" t="s">
        <v>169</v>
      </c>
      <c r="C157" s="9" t="s">
        <v>144</v>
      </c>
      <c r="D157" s="9" t="s">
        <v>145</v>
      </c>
      <c r="E157" s="9" t="s">
        <v>146</v>
      </c>
      <c r="F157" s="9" t="s">
        <v>73</v>
      </c>
      <c r="G157" s="1" t="s">
        <v>215</v>
      </c>
      <c r="H157" s="14">
        <v>6900</v>
      </c>
      <c r="K157" s="9" t="s">
        <v>138</v>
      </c>
      <c r="L157" s="14">
        <f t="shared" si="9"/>
        <v>6900</v>
      </c>
      <c r="M157" s="14">
        <f t="shared" si="10"/>
        <v>6900</v>
      </c>
      <c r="N157" s="11">
        <v>3300100353314</v>
      </c>
      <c r="O157" s="9" t="s">
        <v>291</v>
      </c>
      <c r="P157" s="9">
        <v>66069071932</v>
      </c>
      <c r="Q157" s="12">
        <v>243405</v>
      </c>
      <c r="R157" s="12">
        <v>243413</v>
      </c>
    </row>
    <row r="158" spans="1:18" ht="24">
      <c r="A158" s="9">
        <v>2566</v>
      </c>
      <c r="B158" s="9" t="s">
        <v>151</v>
      </c>
      <c r="C158" s="9" t="s">
        <v>144</v>
      </c>
      <c r="D158" s="9" t="s">
        <v>145</v>
      </c>
      <c r="E158" s="9" t="s">
        <v>146</v>
      </c>
      <c r="F158" s="9" t="s">
        <v>73</v>
      </c>
      <c r="G158" s="1" t="s">
        <v>374</v>
      </c>
      <c r="H158" s="14">
        <v>8400</v>
      </c>
      <c r="K158" s="9" t="s">
        <v>138</v>
      </c>
      <c r="L158" s="14">
        <f t="shared" si="9"/>
        <v>8400</v>
      </c>
      <c r="M158" s="14">
        <f t="shared" si="10"/>
        <v>8400</v>
      </c>
      <c r="N158" s="11">
        <v>3300900645913</v>
      </c>
      <c r="O158" s="9" t="s">
        <v>211</v>
      </c>
      <c r="P158" s="9">
        <v>66079062605</v>
      </c>
      <c r="Q158" s="12">
        <v>243438</v>
      </c>
      <c r="R158" s="12">
        <v>243445</v>
      </c>
    </row>
    <row r="159" spans="1:18" ht="24">
      <c r="A159" s="9">
        <v>2566</v>
      </c>
      <c r="B159" s="9" t="s">
        <v>151</v>
      </c>
      <c r="C159" s="9" t="s">
        <v>144</v>
      </c>
      <c r="D159" s="9" t="s">
        <v>145</v>
      </c>
      <c r="E159" s="9" t="s">
        <v>146</v>
      </c>
      <c r="F159" s="9" t="s">
        <v>73</v>
      </c>
      <c r="G159" s="1" t="s">
        <v>375</v>
      </c>
      <c r="H159" s="14">
        <v>6000</v>
      </c>
      <c r="K159" s="9" t="s">
        <v>138</v>
      </c>
      <c r="L159" s="14">
        <f t="shared" si="9"/>
        <v>6000</v>
      </c>
      <c r="M159" s="14">
        <f t="shared" si="10"/>
        <v>6000</v>
      </c>
      <c r="N159" s="11">
        <v>3300900645913</v>
      </c>
      <c r="O159" s="9" t="s">
        <v>211</v>
      </c>
      <c r="P159" s="9">
        <v>66079056919</v>
      </c>
      <c r="Q159" s="12">
        <v>243438</v>
      </c>
      <c r="R159" s="12">
        <v>243445</v>
      </c>
    </row>
    <row r="160" spans="1:18" ht="24">
      <c r="A160" s="9">
        <v>2566</v>
      </c>
      <c r="B160" s="9" t="s">
        <v>151</v>
      </c>
      <c r="C160" s="9" t="s">
        <v>144</v>
      </c>
      <c r="D160" s="9" t="s">
        <v>145</v>
      </c>
      <c r="E160" s="9" t="s">
        <v>146</v>
      </c>
      <c r="F160" s="9" t="s">
        <v>73</v>
      </c>
      <c r="G160" s="1" t="s">
        <v>376</v>
      </c>
      <c r="H160" s="14">
        <v>3900</v>
      </c>
      <c r="K160" s="9" t="s">
        <v>138</v>
      </c>
      <c r="L160" s="14">
        <f t="shared" si="9"/>
        <v>3900</v>
      </c>
      <c r="M160" s="14">
        <f t="shared" si="10"/>
        <v>3900</v>
      </c>
      <c r="N160" s="11">
        <v>1301500037465</v>
      </c>
      <c r="O160" s="9" t="s">
        <v>224</v>
      </c>
      <c r="P160" s="9">
        <v>66079052522</v>
      </c>
      <c r="Q160" s="12">
        <v>243438</v>
      </c>
      <c r="R160" s="12">
        <v>243445</v>
      </c>
    </row>
    <row r="161" spans="1:18" ht="24">
      <c r="A161" s="9">
        <v>2566</v>
      </c>
      <c r="B161" s="9" t="s">
        <v>151</v>
      </c>
      <c r="C161" s="9" t="s">
        <v>144</v>
      </c>
      <c r="D161" s="9" t="s">
        <v>145</v>
      </c>
      <c r="E161" s="9" t="s">
        <v>146</v>
      </c>
      <c r="F161" s="9" t="s">
        <v>73</v>
      </c>
      <c r="G161" s="1" t="s">
        <v>377</v>
      </c>
      <c r="H161" s="9">
        <v>900</v>
      </c>
      <c r="K161" s="9" t="s">
        <v>138</v>
      </c>
      <c r="L161" s="14">
        <f t="shared" si="9"/>
        <v>900</v>
      </c>
      <c r="M161" s="14">
        <f t="shared" si="10"/>
        <v>900</v>
      </c>
      <c r="N161" s="11">
        <v>3320200422725</v>
      </c>
      <c r="O161" s="9" t="s">
        <v>176</v>
      </c>
      <c r="P161" s="9">
        <v>66079048743</v>
      </c>
      <c r="Q161" s="12">
        <v>243438</v>
      </c>
      <c r="R161" s="12">
        <v>243445</v>
      </c>
    </row>
    <row r="162" spans="1:18" ht="24">
      <c r="A162" s="9">
        <v>2566</v>
      </c>
      <c r="B162" s="9" t="s">
        <v>151</v>
      </c>
      <c r="C162" s="9" t="s">
        <v>144</v>
      </c>
      <c r="D162" s="9" t="s">
        <v>145</v>
      </c>
      <c r="E162" s="9" t="s">
        <v>146</v>
      </c>
      <c r="F162" s="9" t="s">
        <v>73</v>
      </c>
      <c r="G162" s="1" t="s">
        <v>378</v>
      </c>
      <c r="H162" s="14">
        <v>23200</v>
      </c>
      <c r="K162" s="9" t="s">
        <v>138</v>
      </c>
      <c r="L162" s="14">
        <f t="shared" si="9"/>
        <v>23200</v>
      </c>
      <c r="M162" s="14">
        <f t="shared" si="10"/>
        <v>23200</v>
      </c>
      <c r="N162" s="10" t="s">
        <v>363</v>
      </c>
      <c r="O162" s="9" t="s">
        <v>362</v>
      </c>
      <c r="P162" s="9">
        <v>66079129097</v>
      </c>
      <c r="Q162" s="12">
        <v>243440</v>
      </c>
      <c r="R162" s="12">
        <v>243447</v>
      </c>
    </row>
    <row r="163" spans="1:18" ht="24">
      <c r="A163" s="9">
        <v>2566</v>
      </c>
      <c r="B163" s="9" t="s">
        <v>151</v>
      </c>
      <c r="C163" s="9" t="s">
        <v>144</v>
      </c>
      <c r="D163" s="9" t="s">
        <v>145</v>
      </c>
      <c r="E163" s="9" t="s">
        <v>146</v>
      </c>
      <c r="F163" s="9" t="s">
        <v>73</v>
      </c>
      <c r="G163" s="1" t="s">
        <v>379</v>
      </c>
      <c r="H163" s="9">
        <v>840</v>
      </c>
      <c r="K163" s="9" t="s">
        <v>138</v>
      </c>
      <c r="L163" s="14">
        <f t="shared" si="9"/>
        <v>840</v>
      </c>
      <c r="M163" s="14">
        <f t="shared" si="10"/>
        <v>840</v>
      </c>
      <c r="N163" s="11">
        <v>3320200422725</v>
      </c>
      <c r="O163" s="9" t="s">
        <v>176</v>
      </c>
      <c r="P163" s="9">
        <v>66079116607</v>
      </c>
      <c r="Q163" s="12">
        <v>243439</v>
      </c>
      <c r="R163" s="12">
        <v>243811</v>
      </c>
    </row>
    <row r="164" spans="1:18" ht="24">
      <c r="A164" s="9">
        <v>2566</v>
      </c>
      <c r="B164" s="9" t="s">
        <v>170</v>
      </c>
      <c r="C164" s="9" t="s">
        <v>144</v>
      </c>
      <c r="D164" s="9" t="s">
        <v>145</v>
      </c>
      <c r="E164" s="9" t="s">
        <v>146</v>
      </c>
      <c r="F164" s="9" t="s">
        <v>73</v>
      </c>
      <c r="G164" s="1" t="s">
        <v>380</v>
      </c>
      <c r="H164" s="14">
        <v>18400</v>
      </c>
      <c r="K164" s="9" t="s">
        <v>138</v>
      </c>
      <c r="L164" s="14">
        <f t="shared" si="9"/>
        <v>18400</v>
      </c>
      <c r="M164" s="14">
        <f t="shared" si="10"/>
        <v>18400</v>
      </c>
      <c r="N164" s="10" t="s">
        <v>363</v>
      </c>
      <c r="O164" s="9" t="s">
        <v>362</v>
      </c>
      <c r="P164" s="9">
        <v>66079130553</v>
      </c>
      <c r="Q164" s="12">
        <v>243440</v>
      </c>
      <c r="R164" s="12">
        <v>243447</v>
      </c>
    </row>
    <row r="165" spans="1:18" ht="24">
      <c r="A165" s="9">
        <v>2566</v>
      </c>
      <c r="B165" s="9" t="s">
        <v>151</v>
      </c>
      <c r="C165" s="9" t="s">
        <v>144</v>
      </c>
      <c r="D165" s="9" t="s">
        <v>145</v>
      </c>
      <c r="E165" s="9" t="s">
        <v>146</v>
      </c>
      <c r="F165" s="9" t="s">
        <v>73</v>
      </c>
      <c r="G165" s="1" t="s">
        <v>381</v>
      </c>
      <c r="H165" s="14">
        <v>2720</v>
      </c>
      <c r="K165" s="9" t="s">
        <v>138</v>
      </c>
      <c r="L165" s="14">
        <f t="shared" si="9"/>
        <v>2720</v>
      </c>
      <c r="M165" s="14">
        <f t="shared" si="10"/>
        <v>2720</v>
      </c>
      <c r="N165" s="11">
        <v>3300900645913</v>
      </c>
      <c r="O165" s="9" t="s">
        <v>211</v>
      </c>
      <c r="P165" s="9">
        <v>66079229759</v>
      </c>
      <c r="Q165" s="12">
        <v>243445</v>
      </c>
      <c r="R165" s="12">
        <v>243452</v>
      </c>
    </row>
    <row r="166" spans="1:18" ht="24">
      <c r="A166" s="9">
        <v>2566</v>
      </c>
      <c r="B166" s="9" t="s">
        <v>151</v>
      </c>
      <c r="C166" s="9" t="s">
        <v>144</v>
      </c>
      <c r="D166" s="9" t="s">
        <v>145</v>
      </c>
      <c r="E166" s="9" t="s">
        <v>146</v>
      </c>
      <c r="F166" s="9" t="s">
        <v>73</v>
      </c>
      <c r="G166" s="1" t="s">
        <v>384</v>
      </c>
      <c r="H166" s="14">
        <v>1700</v>
      </c>
      <c r="K166" s="9" t="s">
        <v>138</v>
      </c>
      <c r="L166" s="14">
        <f t="shared" si="9"/>
        <v>1700</v>
      </c>
      <c r="M166" s="14">
        <f t="shared" si="10"/>
        <v>1700</v>
      </c>
      <c r="N166" s="11">
        <v>3300900645913</v>
      </c>
      <c r="O166" s="9" t="s">
        <v>211</v>
      </c>
      <c r="P166" s="9">
        <v>66079228627</v>
      </c>
      <c r="Q166" s="12">
        <v>243445</v>
      </c>
      <c r="R166" s="12">
        <v>243452</v>
      </c>
    </row>
    <row r="167" spans="1:18" ht="24">
      <c r="A167" s="9">
        <v>2566</v>
      </c>
      <c r="B167" s="9" t="s">
        <v>151</v>
      </c>
      <c r="C167" s="9" t="s">
        <v>144</v>
      </c>
      <c r="D167" s="9" t="s">
        <v>145</v>
      </c>
      <c r="E167" s="9" t="s">
        <v>146</v>
      </c>
      <c r="F167" s="9" t="s">
        <v>73</v>
      </c>
      <c r="G167" s="1" t="s">
        <v>382</v>
      </c>
      <c r="H167" s="9">
        <v>720</v>
      </c>
      <c r="K167" s="9" t="s">
        <v>138</v>
      </c>
      <c r="L167" s="14">
        <f t="shared" si="9"/>
        <v>720</v>
      </c>
      <c r="M167" s="14">
        <f t="shared" si="10"/>
        <v>720</v>
      </c>
      <c r="N167" s="11">
        <v>3320200422725</v>
      </c>
      <c r="O167" s="9" t="s">
        <v>176</v>
      </c>
      <c r="P167" s="9">
        <v>66079212432</v>
      </c>
      <c r="Q167" s="12">
        <v>243445</v>
      </c>
      <c r="R167" s="12">
        <v>243452</v>
      </c>
    </row>
    <row r="168" spans="1:18" ht="24">
      <c r="A168" s="9">
        <v>2566</v>
      </c>
      <c r="B168" s="9" t="s">
        <v>151</v>
      </c>
      <c r="C168" s="9" t="s">
        <v>144</v>
      </c>
      <c r="D168" s="9" t="s">
        <v>145</v>
      </c>
      <c r="E168" s="9" t="s">
        <v>146</v>
      </c>
      <c r="F168" s="9" t="s">
        <v>73</v>
      </c>
      <c r="G168" s="1" t="s">
        <v>383</v>
      </c>
      <c r="H168" s="14">
        <v>3525</v>
      </c>
      <c r="K168" s="9" t="s">
        <v>138</v>
      </c>
      <c r="L168" s="14">
        <f t="shared" si="9"/>
        <v>3525</v>
      </c>
      <c r="M168" s="14">
        <f t="shared" si="10"/>
        <v>3525</v>
      </c>
      <c r="N168" s="11">
        <v>1301500037465</v>
      </c>
      <c r="O168" s="9" t="s">
        <v>224</v>
      </c>
      <c r="P168" s="9">
        <v>66079227480</v>
      </c>
      <c r="Q168" s="12">
        <v>243445</v>
      </c>
      <c r="R168" s="12">
        <v>243452</v>
      </c>
    </row>
    <row r="169" spans="1:18" ht="24">
      <c r="A169" s="9">
        <v>2566</v>
      </c>
      <c r="B169" s="9" t="s">
        <v>151</v>
      </c>
      <c r="C169" s="9" t="s">
        <v>144</v>
      </c>
      <c r="D169" s="9" t="s">
        <v>145</v>
      </c>
      <c r="E169" s="9" t="s">
        <v>146</v>
      </c>
      <c r="F169" s="9" t="s">
        <v>73</v>
      </c>
      <c r="G169" s="1" t="s">
        <v>385</v>
      </c>
      <c r="H169" s="14">
        <v>7500</v>
      </c>
      <c r="K169" s="9" t="s">
        <v>138</v>
      </c>
      <c r="L169" s="14">
        <f t="shared" si="9"/>
        <v>7500</v>
      </c>
      <c r="M169" s="14">
        <f t="shared" si="10"/>
        <v>7500</v>
      </c>
      <c r="N169" s="11">
        <v>3300900645913</v>
      </c>
      <c r="O169" s="9" t="s">
        <v>211</v>
      </c>
      <c r="P169" s="9">
        <v>66079378058</v>
      </c>
      <c r="Q169" s="12">
        <v>243451</v>
      </c>
      <c r="R169" s="12">
        <v>243458</v>
      </c>
    </row>
    <row r="170" spans="1:18" ht="24">
      <c r="A170" s="9">
        <v>2566</v>
      </c>
      <c r="B170" s="9" t="s">
        <v>151</v>
      </c>
      <c r="C170" s="9" t="s">
        <v>144</v>
      </c>
      <c r="D170" s="9" t="s">
        <v>145</v>
      </c>
      <c r="E170" s="9" t="s">
        <v>146</v>
      </c>
      <c r="F170" s="9" t="s">
        <v>73</v>
      </c>
      <c r="G170" s="1" t="s">
        <v>385</v>
      </c>
      <c r="H170" s="14">
        <v>5600</v>
      </c>
      <c r="K170" s="9" t="s">
        <v>138</v>
      </c>
      <c r="L170" s="14">
        <f t="shared" si="9"/>
        <v>5600</v>
      </c>
      <c r="M170" s="14">
        <f t="shared" si="10"/>
        <v>5600</v>
      </c>
      <c r="N170" s="11">
        <v>3300900645913</v>
      </c>
      <c r="O170" s="9" t="s">
        <v>211</v>
      </c>
      <c r="P170" s="9">
        <v>66079387700</v>
      </c>
      <c r="Q170" s="12">
        <v>243451</v>
      </c>
      <c r="R170" s="12">
        <v>243458</v>
      </c>
    </row>
    <row r="171" spans="1:18" ht="24">
      <c r="A171" s="9">
        <v>2566</v>
      </c>
      <c r="B171" s="9" t="s">
        <v>151</v>
      </c>
      <c r="C171" s="9" t="s">
        <v>144</v>
      </c>
      <c r="D171" s="9" t="s">
        <v>145</v>
      </c>
      <c r="E171" s="9" t="s">
        <v>146</v>
      </c>
      <c r="F171" s="9" t="s">
        <v>73</v>
      </c>
      <c r="G171" s="1" t="s">
        <v>386</v>
      </c>
      <c r="H171" s="14">
        <v>7900</v>
      </c>
      <c r="K171" s="9" t="s">
        <v>138</v>
      </c>
      <c r="L171" s="14">
        <f t="shared" si="9"/>
        <v>7900</v>
      </c>
      <c r="M171" s="14">
        <f t="shared" si="10"/>
        <v>7900</v>
      </c>
      <c r="N171" s="11">
        <v>3320200422725</v>
      </c>
      <c r="O171" s="9" t="s">
        <v>176</v>
      </c>
      <c r="P171" s="9">
        <v>66079353528</v>
      </c>
      <c r="Q171" s="12">
        <v>243451</v>
      </c>
      <c r="R171" s="12">
        <v>243458</v>
      </c>
    </row>
    <row r="172" spans="1:18" ht="24">
      <c r="A172" s="9">
        <v>2566</v>
      </c>
      <c r="B172" s="9" t="s">
        <v>170</v>
      </c>
      <c r="C172" s="9" t="s">
        <v>144</v>
      </c>
      <c r="D172" s="9" t="s">
        <v>145</v>
      </c>
      <c r="E172" s="9" t="s">
        <v>146</v>
      </c>
      <c r="F172" s="9" t="s">
        <v>73</v>
      </c>
      <c r="G172" s="1" t="s">
        <v>387</v>
      </c>
      <c r="H172" s="14">
        <v>48000</v>
      </c>
      <c r="K172" s="9" t="s">
        <v>138</v>
      </c>
      <c r="L172" s="14">
        <f t="shared" si="9"/>
        <v>48000</v>
      </c>
      <c r="M172" s="14">
        <f t="shared" si="10"/>
        <v>48000</v>
      </c>
      <c r="N172" s="10" t="s">
        <v>272</v>
      </c>
      <c r="O172" s="9" t="s">
        <v>271</v>
      </c>
      <c r="P172" s="9">
        <v>66079448226</v>
      </c>
      <c r="Q172" s="12">
        <v>243454</v>
      </c>
      <c r="R172" s="12">
        <v>243461</v>
      </c>
    </row>
    <row r="173" spans="1:18" ht="24">
      <c r="A173" s="9">
        <v>2566</v>
      </c>
      <c r="B173" s="9" t="s">
        <v>170</v>
      </c>
      <c r="C173" s="9" t="s">
        <v>144</v>
      </c>
      <c r="D173" s="9" t="s">
        <v>145</v>
      </c>
      <c r="E173" s="9" t="s">
        <v>146</v>
      </c>
      <c r="F173" s="9" t="s">
        <v>73</v>
      </c>
      <c r="G173" s="1" t="s">
        <v>388</v>
      </c>
      <c r="H173" s="14">
        <v>442000</v>
      </c>
      <c r="K173" s="9" t="s">
        <v>138</v>
      </c>
      <c r="L173" s="13">
        <v>459560.72</v>
      </c>
      <c r="M173" s="14">
        <v>440000</v>
      </c>
      <c r="N173" s="10" t="s">
        <v>389</v>
      </c>
      <c r="O173" s="9" t="s">
        <v>390</v>
      </c>
      <c r="P173" s="9">
        <v>66079474869</v>
      </c>
      <c r="Q173" s="12">
        <v>243459</v>
      </c>
      <c r="R173" s="12">
        <v>243519</v>
      </c>
    </row>
    <row r="174" spans="1:18" ht="24">
      <c r="A174" s="9">
        <v>2566</v>
      </c>
      <c r="B174" s="9" t="s">
        <v>151</v>
      </c>
      <c r="C174" s="9" t="s">
        <v>144</v>
      </c>
      <c r="D174" s="9" t="s">
        <v>145</v>
      </c>
      <c r="E174" s="9" t="s">
        <v>146</v>
      </c>
      <c r="F174" s="9" t="s">
        <v>73</v>
      </c>
      <c r="G174" s="1" t="s">
        <v>391</v>
      </c>
      <c r="H174" s="9">
        <v>240</v>
      </c>
      <c r="K174" s="9" t="s">
        <v>138</v>
      </c>
      <c r="L174" s="14">
        <f>H174</f>
        <v>240</v>
      </c>
      <c r="M174" s="14">
        <f>H174</f>
        <v>240</v>
      </c>
      <c r="N174" s="11">
        <v>3320200422725</v>
      </c>
      <c r="O174" s="9" t="s">
        <v>176</v>
      </c>
      <c r="P174" s="9">
        <v>66079550346</v>
      </c>
      <c r="Q174" s="12">
        <v>243367</v>
      </c>
      <c r="R174" s="12">
        <v>243469</v>
      </c>
    </row>
    <row r="175" spans="1:18" ht="24">
      <c r="A175" s="9">
        <v>2566</v>
      </c>
      <c r="B175" s="9" t="s">
        <v>151</v>
      </c>
      <c r="C175" s="9" t="s">
        <v>144</v>
      </c>
      <c r="D175" s="9" t="s">
        <v>145</v>
      </c>
      <c r="E175" s="9" t="s">
        <v>146</v>
      </c>
      <c r="F175" s="9" t="s">
        <v>73</v>
      </c>
      <c r="G175" s="1" t="s">
        <v>392</v>
      </c>
      <c r="H175" s="9">
        <v>240</v>
      </c>
      <c r="K175" s="9" t="s">
        <v>138</v>
      </c>
      <c r="L175" s="14">
        <f>H175</f>
        <v>240</v>
      </c>
      <c r="M175" s="14">
        <f>H175</f>
        <v>240</v>
      </c>
      <c r="N175" s="11">
        <v>3320200422725</v>
      </c>
      <c r="O175" s="9" t="s">
        <v>176</v>
      </c>
      <c r="P175" s="9">
        <v>66079513644</v>
      </c>
      <c r="Q175" s="12">
        <v>243367</v>
      </c>
      <c r="R175" s="12">
        <v>243469</v>
      </c>
    </row>
    <row r="176" spans="1:18" ht="24">
      <c r="A176" s="9">
        <v>2566</v>
      </c>
      <c r="B176" s="9" t="s">
        <v>170</v>
      </c>
      <c r="C176" s="9" t="s">
        <v>144</v>
      </c>
      <c r="D176" s="9" t="s">
        <v>145</v>
      </c>
      <c r="E176" s="9" t="s">
        <v>146</v>
      </c>
      <c r="F176" s="9" t="s">
        <v>73</v>
      </c>
      <c r="G176" s="1" t="s">
        <v>393</v>
      </c>
      <c r="H176" s="14">
        <v>252000</v>
      </c>
      <c r="K176" s="9" t="s">
        <v>138</v>
      </c>
      <c r="L176" s="13">
        <v>252801.6</v>
      </c>
      <c r="M176" s="14">
        <f>H176</f>
        <v>252000</v>
      </c>
      <c r="N176" s="10" t="s">
        <v>217</v>
      </c>
      <c r="O176" s="9" t="s">
        <v>218</v>
      </c>
      <c r="P176" s="9">
        <v>66079596857</v>
      </c>
      <c r="Q176" s="12">
        <v>243460</v>
      </c>
      <c r="R176" s="12">
        <v>243473</v>
      </c>
    </row>
    <row r="177" spans="1:18" ht="24">
      <c r="A177" s="9">
        <v>2566</v>
      </c>
      <c r="B177" s="9" t="s">
        <v>170</v>
      </c>
      <c r="C177" s="9" t="s">
        <v>144</v>
      </c>
      <c r="D177" s="9" t="s">
        <v>145</v>
      </c>
      <c r="E177" s="9" t="s">
        <v>146</v>
      </c>
      <c r="F177" s="9" t="s">
        <v>73</v>
      </c>
      <c r="G177" s="1" t="s">
        <v>394</v>
      </c>
      <c r="H177" s="9">
        <v>472600</v>
      </c>
      <c r="K177" s="9" t="s">
        <v>138</v>
      </c>
      <c r="L177" s="13">
        <v>490466.33</v>
      </c>
      <c r="M177" s="14">
        <v>470000</v>
      </c>
      <c r="N177" s="11">
        <v>305562004841</v>
      </c>
      <c r="O177" s="9" t="s">
        <v>351</v>
      </c>
      <c r="P177" s="9">
        <v>66079586767</v>
      </c>
      <c r="Q177" s="12">
        <v>243469</v>
      </c>
      <c r="R177" s="12">
        <v>243529</v>
      </c>
    </row>
    <row r="178" spans="1:18" ht="24">
      <c r="A178" s="9">
        <v>2566</v>
      </c>
      <c r="B178" s="9" t="s">
        <v>170</v>
      </c>
      <c r="C178" s="9" t="s">
        <v>144</v>
      </c>
      <c r="D178" s="9" t="s">
        <v>145</v>
      </c>
      <c r="E178" s="9" t="s">
        <v>146</v>
      </c>
      <c r="F178" s="9" t="s">
        <v>73</v>
      </c>
      <c r="G178" s="1" t="s">
        <v>395</v>
      </c>
      <c r="H178" s="14">
        <v>494600</v>
      </c>
      <c r="K178" s="9" t="s">
        <v>138</v>
      </c>
      <c r="L178" s="13">
        <v>513268.46</v>
      </c>
      <c r="M178" s="14">
        <v>494000</v>
      </c>
      <c r="N178" s="11">
        <v>305549001923</v>
      </c>
      <c r="O178" s="9" t="s">
        <v>396</v>
      </c>
      <c r="P178" s="9">
        <v>66079583533</v>
      </c>
      <c r="Q178" s="12">
        <v>243461</v>
      </c>
      <c r="R178" s="12">
        <v>243521</v>
      </c>
    </row>
    <row r="179" spans="1:18" ht="24">
      <c r="A179" s="9">
        <v>2566</v>
      </c>
      <c r="B179" s="9" t="s">
        <v>170</v>
      </c>
      <c r="C179" s="9" t="s">
        <v>144</v>
      </c>
      <c r="D179" s="9" t="s">
        <v>145</v>
      </c>
      <c r="E179" s="9" t="s">
        <v>146</v>
      </c>
      <c r="F179" s="9" t="s">
        <v>73</v>
      </c>
      <c r="G179" s="1" t="s">
        <v>397</v>
      </c>
      <c r="H179" s="14">
        <v>482900</v>
      </c>
      <c r="K179" s="9" t="s">
        <v>138</v>
      </c>
      <c r="L179" s="13">
        <v>500832.9</v>
      </c>
      <c r="M179" s="14">
        <v>480000</v>
      </c>
      <c r="N179" s="11">
        <v>305565008317</v>
      </c>
      <c r="O179" s="9" t="s">
        <v>398</v>
      </c>
      <c r="P179" s="9">
        <v>66079577032</v>
      </c>
      <c r="Q179" s="12">
        <v>243461</v>
      </c>
      <c r="R179" s="12">
        <v>243521</v>
      </c>
    </row>
    <row r="180" spans="1:18" ht="24">
      <c r="A180" s="9">
        <v>2566</v>
      </c>
      <c r="B180" s="9" t="s">
        <v>151</v>
      </c>
      <c r="C180" s="9" t="s">
        <v>144</v>
      </c>
      <c r="D180" s="9" t="s">
        <v>145</v>
      </c>
      <c r="E180" s="9" t="s">
        <v>146</v>
      </c>
      <c r="F180" s="9" t="s">
        <v>73</v>
      </c>
      <c r="G180" s="1" t="s">
        <v>399</v>
      </c>
      <c r="H180" s="9">
        <v>650</v>
      </c>
      <c r="K180" s="9" t="s">
        <v>138</v>
      </c>
      <c r="L180" s="14">
        <f aca="true" t="shared" si="11" ref="L180:L191">H180</f>
        <v>650</v>
      </c>
      <c r="M180" s="14">
        <f aca="true" t="shared" si="12" ref="M180:M214">H180</f>
        <v>650</v>
      </c>
      <c r="N180" s="11">
        <v>3300900645913</v>
      </c>
      <c r="O180" s="9" t="s">
        <v>211</v>
      </c>
      <c r="P180" s="9">
        <v>66089048087</v>
      </c>
      <c r="Q180" s="12">
        <v>243461</v>
      </c>
      <c r="R180" s="12">
        <v>243473</v>
      </c>
    </row>
    <row r="181" spans="1:18" ht="24">
      <c r="A181" s="9">
        <v>2566</v>
      </c>
      <c r="B181" s="9" t="s">
        <v>151</v>
      </c>
      <c r="C181" s="9" t="s">
        <v>144</v>
      </c>
      <c r="D181" s="9" t="s">
        <v>145</v>
      </c>
      <c r="E181" s="9" t="s">
        <v>146</v>
      </c>
      <c r="F181" s="9" t="s">
        <v>73</v>
      </c>
      <c r="G181" s="1" t="s">
        <v>400</v>
      </c>
      <c r="H181" s="9">
        <v>840</v>
      </c>
      <c r="K181" s="9" t="s">
        <v>138</v>
      </c>
      <c r="L181" s="14">
        <f t="shared" si="11"/>
        <v>840</v>
      </c>
      <c r="M181" s="14">
        <f t="shared" si="12"/>
        <v>840</v>
      </c>
      <c r="N181" s="11">
        <v>3320200422725</v>
      </c>
      <c r="O181" s="9" t="s">
        <v>176</v>
      </c>
      <c r="P181" s="9">
        <v>66089052445</v>
      </c>
      <c r="Q181" s="12">
        <v>243461</v>
      </c>
      <c r="R181" s="12">
        <v>243473</v>
      </c>
    </row>
    <row r="182" spans="1:18" ht="24">
      <c r="A182" s="9">
        <v>2566</v>
      </c>
      <c r="B182" s="9" t="s">
        <v>170</v>
      </c>
      <c r="C182" s="9" t="s">
        <v>144</v>
      </c>
      <c r="D182" s="9" t="s">
        <v>145</v>
      </c>
      <c r="E182" s="9" t="s">
        <v>146</v>
      </c>
      <c r="F182" s="9" t="s">
        <v>73</v>
      </c>
      <c r="G182" s="1" t="s">
        <v>401</v>
      </c>
      <c r="H182" s="14">
        <v>15000</v>
      </c>
      <c r="K182" s="9" t="s">
        <v>138</v>
      </c>
      <c r="L182" s="14">
        <f t="shared" si="11"/>
        <v>15000</v>
      </c>
      <c r="M182" s="14">
        <f t="shared" si="12"/>
        <v>15000</v>
      </c>
      <c r="N182" s="11">
        <v>1300900175678</v>
      </c>
      <c r="O182" s="9" t="s">
        <v>179</v>
      </c>
      <c r="P182" s="9">
        <v>66079618744</v>
      </c>
      <c r="Q182" s="12">
        <v>243461</v>
      </c>
      <c r="R182" s="12">
        <v>243526</v>
      </c>
    </row>
    <row r="183" spans="1:18" ht="24">
      <c r="A183" s="9">
        <v>2566</v>
      </c>
      <c r="B183" s="9" t="s">
        <v>151</v>
      </c>
      <c r="C183" s="9" t="s">
        <v>144</v>
      </c>
      <c r="D183" s="9" t="s">
        <v>145</v>
      </c>
      <c r="E183" s="9" t="s">
        <v>146</v>
      </c>
      <c r="F183" s="9" t="s">
        <v>73</v>
      </c>
      <c r="G183" s="1" t="s">
        <v>402</v>
      </c>
      <c r="H183" s="14">
        <v>7500</v>
      </c>
      <c r="K183" s="9" t="s">
        <v>138</v>
      </c>
      <c r="L183" s="14">
        <f t="shared" si="11"/>
        <v>7500</v>
      </c>
      <c r="M183" s="14">
        <f t="shared" si="12"/>
        <v>7500</v>
      </c>
      <c r="N183" s="11">
        <v>3300900401364</v>
      </c>
      <c r="O183" s="9" t="s">
        <v>403</v>
      </c>
      <c r="P183" s="9">
        <v>66099062510</v>
      </c>
      <c r="Q183" s="12">
        <v>243496</v>
      </c>
      <c r="R183" s="12">
        <v>243526</v>
      </c>
    </row>
    <row r="184" spans="1:18" ht="24">
      <c r="A184" s="9">
        <v>2566</v>
      </c>
      <c r="B184" s="9" t="s">
        <v>151</v>
      </c>
      <c r="C184" s="9" t="s">
        <v>144</v>
      </c>
      <c r="D184" s="9" t="s">
        <v>145</v>
      </c>
      <c r="E184" s="9" t="s">
        <v>146</v>
      </c>
      <c r="F184" s="9" t="s">
        <v>73</v>
      </c>
      <c r="G184" s="1" t="s">
        <v>228</v>
      </c>
      <c r="H184" s="14">
        <v>26498</v>
      </c>
      <c r="K184" s="9" t="s">
        <v>138</v>
      </c>
      <c r="L184" s="14">
        <f t="shared" si="11"/>
        <v>26498</v>
      </c>
      <c r="M184" s="14">
        <f t="shared" si="12"/>
        <v>26498</v>
      </c>
      <c r="N184" s="11">
        <v>3300100353314</v>
      </c>
      <c r="O184" s="9" t="s">
        <v>291</v>
      </c>
      <c r="P184" s="9">
        <v>66089690827</v>
      </c>
      <c r="Q184" s="12">
        <v>243495</v>
      </c>
      <c r="R184" s="12">
        <v>243502</v>
      </c>
    </row>
    <row r="185" spans="1:18" ht="24">
      <c r="A185" s="9">
        <v>2566</v>
      </c>
      <c r="B185" s="9" t="s">
        <v>151</v>
      </c>
      <c r="C185" s="9" t="s">
        <v>144</v>
      </c>
      <c r="D185" s="9" t="s">
        <v>145</v>
      </c>
      <c r="E185" s="9" t="s">
        <v>146</v>
      </c>
      <c r="F185" s="9" t="s">
        <v>73</v>
      </c>
      <c r="G185" s="1" t="s">
        <v>404</v>
      </c>
      <c r="H185" s="14">
        <v>1930</v>
      </c>
      <c r="K185" s="9" t="s">
        <v>138</v>
      </c>
      <c r="L185" s="14">
        <f t="shared" si="11"/>
        <v>1930</v>
      </c>
      <c r="M185" s="14">
        <f t="shared" si="12"/>
        <v>1930</v>
      </c>
      <c r="N185" s="11">
        <v>3300100353314</v>
      </c>
      <c r="O185" s="9" t="s">
        <v>291</v>
      </c>
      <c r="P185" s="9">
        <v>66089705268</v>
      </c>
      <c r="Q185" s="12">
        <v>243495</v>
      </c>
      <c r="R185" s="12">
        <v>243502</v>
      </c>
    </row>
    <row r="186" spans="1:18" ht="24">
      <c r="A186" s="9">
        <v>2566</v>
      </c>
      <c r="B186" s="9" t="s">
        <v>151</v>
      </c>
      <c r="C186" s="9" t="s">
        <v>144</v>
      </c>
      <c r="D186" s="9" t="s">
        <v>145</v>
      </c>
      <c r="E186" s="9" t="s">
        <v>146</v>
      </c>
      <c r="F186" s="9" t="s">
        <v>73</v>
      </c>
      <c r="G186" s="1" t="s">
        <v>405</v>
      </c>
      <c r="H186" s="14">
        <v>5860</v>
      </c>
      <c r="K186" s="9" t="s">
        <v>138</v>
      </c>
      <c r="L186" s="14">
        <f t="shared" si="11"/>
        <v>5860</v>
      </c>
      <c r="M186" s="14">
        <f t="shared" si="12"/>
        <v>5860</v>
      </c>
      <c r="N186" s="11">
        <v>3300100353314</v>
      </c>
      <c r="O186" s="9" t="s">
        <v>291</v>
      </c>
      <c r="P186" s="9">
        <v>66089710416</v>
      </c>
      <c r="Q186" s="12">
        <v>243495</v>
      </c>
      <c r="R186" s="12">
        <v>243502</v>
      </c>
    </row>
    <row r="187" spans="1:18" ht="24">
      <c r="A187" s="9">
        <v>2566</v>
      </c>
      <c r="B187" s="9" t="s">
        <v>151</v>
      </c>
      <c r="C187" s="9" t="s">
        <v>144</v>
      </c>
      <c r="D187" s="9" t="s">
        <v>145</v>
      </c>
      <c r="E187" s="9" t="s">
        <v>146</v>
      </c>
      <c r="F187" s="9" t="s">
        <v>73</v>
      </c>
      <c r="G187" s="1" t="s">
        <v>406</v>
      </c>
      <c r="H187" s="14">
        <v>12000</v>
      </c>
      <c r="K187" s="9" t="s">
        <v>138</v>
      </c>
      <c r="L187" s="14">
        <f t="shared" si="11"/>
        <v>12000</v>
      </c>
      <c r="M187" s="14">
        <f t="shared" si="12"/>
        <v>12000</v>
      </c>
      <c r="N187" s="11">
        <v>305541000740</v>
      </c>
      <c r="O187" s="9" t="s">
        <v>407</v>
      </c>
      <c r="P187" s="9">
        <v>66089659050</v>
      </c>
      <c r="Q187" s="12">
        <v>243494</v>
      </c>
      <c r="R187" s="12">
        <v>243501</v>
      </c>
    </row>
    <row r="188" spans="1:18" ht="24">
      <c r="A188" s="9">
        <v>2566</v>
      </c>
      <c r="B188" s="9" t="s">
        <v>170</v>
      </c>
      <c r="C188" s="9" t="s">
        <v>144</v>
      </c>
      <c r="D188" s="9" t="s">
        <v>145</v>
      </c>
      <c r="E188" s="9" t="s">
        <v>146</v>
      </c>
      <c r="F188" s="9" t="s">
        <v>73</v>
      </c>
      <c r="G188" s="1" t="s">
        <v>408</v>
      </c>
      <c r="H188" s="14">
        <v>29280</v>
      </c>
      <c r="K188" s="9" t="s">
        <v>138</v>
      </c>
      <c r="L188" s="14">
        <f t="shared" si="11"/>
        <v>29280</v>
      </c>
      <c r="M188" s="14">
        <f t="shared" si="12"/>
        <v>29280</v>
      </c>
      <c r="N188" s="11">
        <v>3320200422725</v>
      </c>
      <c r="O188" s="9" t="s">
        <v>176</v>
      </c>
      <c r="P188" s="9">
        <v>66089660241</v>
      </c>
      <c r="Q188" s="12">
        <v>243494</v>
      </c>
      <c r="R188" s="12">
        <v>243501</v>
      </c>
    </row>
    <row r="189" spans="1:18" ht="24">
      <c r="A189" s="9">
        <v>2566</v>
      </c>
      <c r="B189" s="9" t="s">
        <v>170</v>
      </c>
      <c r="C189" s="9" t="s">
        <v>144</v>
      </c>
      <c r="D189" s="9" t="s">
        <v>145</v>
      </c>
      <c r="E189" s="9" t="s">
        <v>146</v>
      </c>
      <c r="F189" s="9" t="s">
        <v>73</v>
      </c>
      <c r="G189" s="1" t="s">
        <v>191</v>
      </c>
      <c r="H189" s="14">
        <v>22500</v>
      </c>
      <c r="K189" s="9" t="s">
        <v>138</v>
      </c>
      <c r="L189" s="14">
        <f t="shared" si="11"/>
        <v>22500</v>
      </c>
      <c r="M189" s="14">
        <f t="shared" si="12"/>
        <v>22500</v>
      </c>
      <c r="N189" s="11">
        <v>305557000752</v>
      </c>
      <c r="O189" s="9" t="s">
        <v>192</v>
      </c>
      <c r="P189" s="9">
        <v>66089636770</v>
      </c>
      <c r="Q189" s="12">
        <v>243493</v>
      </c>
      <c r="R189" s="12">
        <v>243500</v>
      </c>
    </row>
    <row r="190" spans="1:18" ht="24">
      <c r="A190" s="9">
        <v>2566</v>
      </c>
      <c r="B190" s="9" t="s">
        <v>170</v>
      </c>
      <c r="C190" s="9" t="s">
        <v>144</v>
      </c>
      <c r="D190" s="9" t="s">
        <v>145</v>
      </c>
      <c r="E190" s="9" t="s">
        <v>146</v>
      </c>
      <c r="F190" s="9" t="s">
        <v>73</v>
      </c>
      <c r="G190" s="1" t="s">
        <v>409</v>
      </c>
      <c r="H190" s="14">
        <v>49500</v>
      </c>
      <c r="K190" s="9" t="s">
        <v>138</v>
      </c>
      <c r="L190" s="14">
        <f t="shared" si="11"/>
        <v>49500</v>
      </c>
      <c r="M190" s="14">
        <f t="shared" si="12"/>
        <v>49500</v>
      </c>
      <c r="N190" s="11">
        <v>305557000752</v>
      </c>
      <c r="O190" s="9" t="s">
        <v>192</v>
      </c>
      <c r="P190" s="9">
        <v>66089643102</v>
      </c>
      <c r="Q190" s="12">
        <v>243493</v>
      </c>
      <c r="R190" s="12">
        <v>243500</v>
      </c>
    </row>
    <row r="191" spans="1:18" ht="24">
      <c r="A191" s="9">
        <v>2566</v>
      </c>
      <c r="B191" s="9" t="s">
        <v>170</v>
      </c>
      <c r="C191" s="9" t="s">
        <v>144</v>
      </c>
      <c r="D191" s="9" t="s">
        <v>145</v>
      </c>
      <c r="E191" s="9" t="s">
        <v>146</v>
      </c>
      <c r="F191" s="9" t="s">
        <v>73</v>
      </c>
      <c r="G191" s="1" t="s">
        <v>356</v>
      </c>
      <c r="H191" s="14">
        <v>111000</v>
      </c>
      <c r="K191" s="9" t="s">
        <v>138</v>
      </c>
      <c r="L191" s="14">
        <f t="shared" si="11"/>
        <v>111000</v>
      </c>
      <c r="M191" s="14">
        <f t="shared" si="12"/>
        <v>111000</v>
      </c>
      <c r="N191" s="11">
        <v>303559004605</v>
      </c>
      <c r="O191" s="9" t="s">
        <v>357</v>
      </c>
      <c r="P191" s="9">
        <v>66089650490</v>
      </c>
      <c r="Q191" s="12">
        <v>243493</v>
      </c>
      <c r="R191" s="12">
        <v>243500</v>
      </c>
    </row>
    <row r="192" spans="1:18" ht="24">
      <c r="A192" s="9">
        <v>2566</v>
      </c>
      <c r="B192" s="9" t="s">
        <v>170</v>
      </c>
      <c r="C192" s="9" t="s">
        <v>144</v>
      </c>
      <c r="D192" s="9" t="s">
        <v>145</v>
      </c>
      <c r="E192" s="9" t="s">
        <v>146</v>
      </c>
      <c r="F192" s="9" t="s">
        <v>73</v>
      </c>
      <c r="G192" s="1" t="s">
        <v>410</v>
      </c>
      <c r="H192" s="14">
        <v>30885</v>
      </c>
      <c r="K192" s="9" t="s">
        <v>138</v>
      </c>
      <c r="L192" s="14">
        <v>30855</v>
      </c>
      <c r="M192" s="14">
        <f t="shared" si="12"/>
        <v>30885</v>
      </c>
      <c r="N192" s="11">
        <v>330900700167</v>
      </c>
      <c r="O192" s="9" t="s">
        <v>194</v>
      </c>
      <c r="P192" s="9">
        <v>66089611467</v>
      </c>
      <c r="Q192" s="12">
        <v>243487</v>
      </c>
      <c r="R192" s="12">
        <v>243494</v>
      </c>
    </row>
    <row r="193" spans="1:18" ht="24">
      <c r="A193" s="9">
        <v>2566</v>
      </c>
      <c r="B193" s="9" t="s">
        <v>151</v>
      </c>
      <c r="C193" s="9" t="s">
        <v>144</v>
      </c>
      <c r="D193" s="9" t="s">
        <v>145</v>
      </c>
      <c r="E193" s="9" t="s">
        <v>146</v>
      </c>
      <c r="F193" s="9" t="s">
        <v>73</v>
      </c>
      <c r="G193" s="1" t="s">
        <v>411</v>
      </c>
      <c r="H193" s="14">
        <v>7900</v>
      </c>
      <c r="K193" s="9" t="s">
        <v>138</v>
      </c>
      <c r="L193" s="14">
        <f aca="true" t="shared" si="13" ref="L193:L218">H193</f>
        <v>7900</v>
      </c>
      <c r="M193" s="14">
        <f t="shared" si="12"/>
        <v>7900</v>
      </c>
      <c r="N193" s="10" t="s">
        <v>413</v>
      </c>
      <c r="O193" s="9" t="s">
        <v>412</v>
      </c>
      <c r="P193" s="9">
        <v>66089505605</v>
      </c>
      <c r="Q193" s="12">
        <v>243486</v>
      </c>
      <c r="R193" s="12">
        <v>243493</v>
      </c>
    </row>
    <row r="194" spans="1:18" ht="24">
      <c r="A194" s="9">
        <v>2566</v>
      </c>
      <c r="B194" s="9" t="s">
        <v>147</v>
      </c>
      <c r="C194" s="9" t="s">
        <v>144</v>
      </c>
      <c r="D194" s="9" t="s">
        <v>145</v>
      </c>
      <c r="E194" s="9" t="s">
        <v>146</v>
      </c>
      <c r="F194" s="9" t="s">
        <v>73</v>
      </c>
      <c r="G194" s="1" t="s">
        <v>414</v>
      </c>
      <c r="H194" s="14">
        <v>20000</v>
      </c>
      <c r="K194" s="9" t="s">
        <v>138</v>
      </c>
      <c r="L194" s="14">
        <f t="shared" si="13"/>
        <v>20000</v>
      </c>
      <c r="M194" s="14">
        <f t="shared" si="12"/>
        <v>20000</v>
      </c>
      <c r="N194" s="10" t="s">
        <v>413</v>
      </c>
      <c r="O194" s="9" t="s">
        <v>412</v>
      </c>
      <c r="P194" s="9">
        <v>66089567519</v>
      </c>
      <c r="Q194" s="12">
        <v>243486</v>
      </c>
      <c r="R194" s="12">
        <v>243491</v>
      </c>
    </row>
    <row r="195" spans="1:18" ht="24">
      <c r="A195" s="9">
        <v>2566</v>
      </c>
      <c r="B195" s="9" t="s">
        <v>169</v>
      </c>
      <c r="C195" s="9" t="s">
        <v>144</v>
      </c>
      <c r="D195" s="9" t="s">
        <v>145</v>
      </c>
      <c r="E195" s="9" t="s">
        <v>146</v>
      </c>
      <c r="F195" s="9" t="s">
        <v>73</v>
      </c>
      <c r="G195" s="1" t="s">
        <v>415</v>
      </c>
      <c r="H195" s="14">
        <v>32300</v>
      </c>
      <c r="K195" s="9" t="s">
        <v>138</v>
      </c>
      <c r="L195" s="14">
        <f t="shared" si="13"/>
        <v>32300</v>
      </c>
      <c r="M195" s="14">
        <f t="shared" si="12"/>
        <v>32300</v>
      </c>
      <c r="N195" s="10" t="s">
        <v>413</v>
      </c>
      <c r="O195" s="9" t="s">
        <v>412</v>
      </c>
      <c r="P195" s="9">
        <v>66089577200</v>
      </c>
      <c r="Q195" s="12">
        <v>243486</v>
      </c>
      <c r="R195" s="12">
        <v>243491</v>
      </c>
    </row>
    <row r="196" spans="1:18" ht="24">
      <c r="A196" s="9">
        <v>2566</v>
      </c>
      <c r="B196" s="9" t="s">
        <v>151</v>
      </c>
      <c r="C196" s="9" t="s">
        <v>144</v>
      </c>
      <c r="D196" s="9" t="s">
        <v>145</v>
      </c>
      <c r="E196" s="9" t="s">
        <v>146</v>
      </c>
      <c r="F196" s="9" t="s">
        <v>73</v>
      </c>
      <c r="G196" s="1" t="s">
        <v>416</v>
      </c>
      <c r="H196" s="14">
        <v>34100</v>
      </c>
      <c r="K196" s="9" t="s">
        <v>138</v>
      </c>
      <c r="L196" s="14">
        <f t="shared" si="13"/>
        <v>34100</v>
      </c>
      <c r="M196" s="14">
        <f t="shared" si="12"/>
        <v>34100</v>
      </c>
      <c r="N196" s="10" t="s">
        <v>413</v>
      </c>
      <c r="O196" s="9" t="s">
        <v>412</v>
      </c>
      <c r="P196" s="9">
        <v>66089580150</v>
      </c>
      <c r="Q196" s="12">
        <v>243486</v>
      </c>
      <c r="R196" s="12">
        <v>243491</v>
      </c>
    </row>
    <row r="197" spans="1:18" ht="24">
      <c r="A197" s="9">
        <v>2566</v>
      </c>
      <c r="B197" s="9" t="s">
        <v>151</v>
      </c>
      <c r="C197" s="9" t="s">
        <v>144</v>
      </c>
      <c r="D197" s="9" t="s">
        <v>145</v>
      </c>
      <c r="E197" s="9" t="s">
        <v>146</v>
      </c>
      <c r="F197" s="9" t="s">
        <v>73</v>
      </c>
      <c r="G197" s="1" t="s">
        <v>417</v>
      </c>
      <c r="H197" s="14">
        <v>19000</v>
      </c>
      <c r="K197" s="9" t="s">
        <v>138</v>
      </c>
      <c r="L197" s="14">
        <f t="shared" si="13"/>
        <v>19000</v>
      </c>
      <c r="M197" s="14">
        <f t="shared" si="12"/>
        <v>19000</v>
      </c>
      <c r="N197" s="10" t="s">
        <v>413</v>
      </c>
      <c r="O197" s="9" t="s">
        <v>412</v>
      </c>
      <c r="P197" s="9">
        <v>66089580951</v>
      </c>
      <c r="Q197" s="12">
        <v>243486</v>
      </c>
      <c r="R197" s="12">
        <v>243491</v>
      </c>
    </row>
    <row r="198" spans="1:18" ht="24">
      <c r="A198" s="9">
        <v>2566</v>
      </c>
      <c r="B198" s="9" t="s">
        <v>170</v>
      </c>
      <c r="C198" s="9" t="s">
        <v>144</v>
      </c>
      <c r="D198" s="9" t="s">
        <v>145</v>
      </c>
      <c r="E198" s="9" t="s">
        <v>146</v>
      </c>
      <c r="F198" s="9" t="s">
        <v>73</v>
      </c>
      <c r="G198" s="1" t="s">
        <v>418</v>
      </c>
      <c r="H198" s="14">
        <v>28000</v>
      </c>
      <c r="K198" s="9" t="s">
        <v>138</v>
      </c>
      <c r="L198" s="14">
        <f t="shared" si="13"/>
        <v>28000</v>
      </c>
      <c r="M198" s="14">
        <f t="shared" si="12"/>
        <v>28000</v>
      </c>
      <c r="N198" s="10" t="s">
        <v>413</v>
      </c>
      <c r="O198" s="9" t="s">
        <v>412</v>
      </c>
      <c r="P198" s="9">
        <v>66089602491</v>
      </c>
      <c r="Q198" s="12">
        <v>243486</v>
      </c>
      <c r="R198" s="12">
        <v>243491</v>
      </c>
    </row>
    <row r="199" spans="1:18" ht="24">
      <c r="A199" s="9">
        <v>2566</v>
      </c>
      <c r="B199" s="9" t="s">
        <v>147</v>
      </c>
      <c r="C199" s="9" t="s">
        <v>144</v>
      </c>
      <c r="D199" s="9" t="s">
        <v>145</v>
      </c>
      <c r="E199" s="9" t="s">
        <v>146</v>
      </c>
      <c r="F199" s="9" t="s">
        <v>73</v>
      </c>
      <c r="G199" s="1" t="s">
        <v>419</v>
      </c>
      <c r="H199" s="14">
        <v>27744</v>
      </c>
      <c r="K199" s="9" t="s">
        <v>138</v>
      </c>
      <c r="L199" s="14">
        <f t="shared" si="13"/>
        <v>27744</v>
      </c>
      <c r="M199" s="14">
        <f t="shared" si="12"/>
        <v>27744</v>
      </c>
      <c r="N199" s="10" t="s">
        <v>239</v>
      </c>
      <c r="O199" s="9" t="s">
        <v>240</v>
      </c>
      <c r="P199" s="9">
        <v>66089560520</v>
      </c>
      <c r="Q199" s="12">
        <v>243486</v>
      </c>
      <c r="R199" s="12">
        <v>243493</v>
      </c>
    </row>
    <row r="200" spans="1:18" ht="24">
      <c r="A200" s="9">
        <v>2566</v>
      </c>
      <c r="B200" s="9" t="s">
        <v>147</v>
      </c>
      <c r="C200" s="9" t="s">
        <v>144</v>
      </c>
      <c r="D200" s="9" t="s">
        <v>145</v>
      </c>
      <c r="E200" s="9" t="s">
        <v>146</v>
      </c>
      <c r="F200" s="9" t="s">
        <v>73</v>
      </c>
      <c r="G200" s="1" t="s">
        <v>420</v>
      </c>
      <c r="H200" s="14">
        <v>58956</v>
      </c>
      <c r="K200" s="9" t="s">
        <v>138</v>
      </c>
      <c r="L200" s="14">
        <f t="shared" si="13"/>
        <v>58956</v>
      </c>
      <c r="M200" s="14">
        <f t="shared" si="12"/>
        <v>58956</v>
      </c>
      <c r="N200" s="10" t="s">
        <v>239</v>
      </c>
      <c r="O200" s="9" t="s">
        <v>240</v>
      </c>
      <c r="P200" s="9">
        <v>66089561942</v>
      </c>
      <c r="Q200" s="12">
        <v>243486</v>
      </c>
      <c r="R200" s="12">
        <v>243493</v>
      </c>
    </row>
    <row r="201" spans="1:18" ht="24">
      <c r="A201" s="9">
        <v>2566</v>
      </c>
      <c r="B201" s="9" t="s">
        <v>147</v>
      </c>
      <c r="C201" s="9" t="s">
        <v>144</v>
      </c>
      <c r="D201" s="9" t="s">
        <v>145</v>
      </c>
      <c r="E201" s="9" t="s">
        <v>146</v>
      </c>
      <c r="F201" s="9" t="s">
        <v>73</v>
      </c>
      <c r="G201" s="1" t="s">
        <v>421</v>
      </c>
      <c r="H201" s="14">
        <v>24276</v>
      </c>
      <c r="K201" s="9" t="s">
        <v>138</v>
      </c>
      <c r="L201" s="14">
        <f t="shared" si="13"/>
        <v>24276</v>
      </c>
      <c r="M201" s="14">
        <f t="shared" si="12"/>
        <v>24276</v>
      </c>
      <c r="N201" s="10" t="s">
        <v>239</v>
      </c>
      <c r="O201" s="9" t="s">
        <v>240</v>
      </c>
      <c r="P201" s="9">
        <v>66089562269</v>
      </c>
      <c r="Q201" s="12">
        <v>243486</v>
      </c>
      <c r="R201" s="12">
        <v>243493</v>
      </c>
    </row>
    <row r="202" spans="1:18" ht="24">
      <c r="A202" s="9">
        <v>2566</v>
      </c>
      <c r="B202" s="9" t="s">
        <v>151</v>
      </c>
      <c r="C202" s="9" t="s">
        <v>144</v>
      </c>
      <c r="D202" s="9" t="s">
        <v>145</v>
      </c>
      <c r="E202" s="9" t="s">
        <v>146</v>
      </c>
      <c r="F202" s="9" t="s">
        <v>73</v>
      </c>
      <c r="G202" s="1" t="s">
        <v>422</v>
      </c>
      <c r="H202" s="14">
        <v>10420</v>
      </c>
      <c r="K202" s="9" t="s">
        <v>138</v>
      </c>
      <c r="L202" s="14">
        <f t="shared" si="13"/>
        <v>10420</v>
      </c>
      <c r="M202" s="14">
        <f t="shared" si="12"/>
        <v>10420</v>
      </c>
      <c r="N202" s="10" t="s">
        <v>363</v>
      </c>
      <c r="O202" s="9" t="s">
        <v>362</v>
      </c>
      <c r="P202" s="9">
        <v>66089352612</v>
      </c>
      <c r="Q202" s="12">
        <v>243482</v>
      </c>
      <c r="R202" s="12">
        <v>243489</v>
      </c>
    </row>
    <row r="203" spans="1:18" ht="24">
      <c r="A203" s="9">
        <v>2566</v>
      </c>
      <c r="B203" s="9" t="s">
        <v>151</v>
      </c>
      <c r="C203" s="9" t="s">
        <v>144</v>
      </c>
      <c r="D203" s="9" t="s">
        <v>145</v>
      </c>
      <c r="E203" s="9" t="s">
        <v>146</v>
      </c>
      <c r="F203" s="9" t="s">
        <v>73</v>
      </c>
      <c r="G203" s="1" t="s">
        <v>423</v>
      </c>
      <c r="H203" s="14">
        <v>24600</v>
      </c>
      <c r="K203" s="9" t="s">
        <v>138</v>
      </c>
      <c r="L203" s="14">
        <f t="shared" si="13"/>
        <v>24600</v>
      </c>
      <c r="M203" s="14">
        <f t="shared" si="12"/>
        <v>24600</v>
      </c>
      <c r="N203" s="10" t="s">
        <v>425</v>
      </c>
      <c r="O203" s="9" t="s">
        <v>424</v>
      </c>
      <c r="P203" s="9">
        <v>66089305640</v>
      </c>
      <c r="Q203" s="12">
        <v>243481</v>
      </c>
      <c r="R203" s="12">
        <v>243488</v>
      </c>
    </row>
    <row r="204" spans="1:18" ht="24">
      <c r="A204" s="9">
        <v>2566</v>
      </c>
      <c r="B204" s="9" t="s">
        <v>151</v>
      </c>
      <c r="C204" s="9" t="s">
        <v>144</v>
      </c>
      <c r="D204" s="9" t="s">
        <v>145</v>
      </c>
      <c r="E204" s="9" t="s">
        <v>146</v>
      </c>
      <c r="F204" s="9" t="s">
        <v>73</v>
      </c>
      <c r="G204" s="1" t="s">
        <v>426</v>
      </c>
      <c r="H204" s="14">
        <v>8000</v>
      </c>
      <c r="K204" s="9" t="s">
        <v>138</v>
      </c>
      <c r="L204" s="14">
        <f t="shared" si="13"/>
        <v>8000</v>
      </c>
      <c r="M204" s="14">
        <f t="shared" si="12"/>
        <v>8000</v>
      </c>
      <c r="N204" s="11">
        <v>3540400327350</v>
      </c>
      <c r="O204" s="9" t="s">
        <v>427</v>
      </c>
      <c r="P204" s="9">
        <v>66089285372</v>
      </c>
      <c r="Q204" s="12">
        <v>243480</v>
      </c>
      <c r="R204" s="12">
        <v>243487</v>
      </c>
    </row>
    <row r="205" spans="1:18" ht="24">
      <c r="A205" s="9">
        <v>2566</v>
      </c>
      <c r="B205" s="9" t="s">
        <v>147</v>
      </c>
      <c r="C205" s="9" t="s">
        <v>144</v>
      </c>
      <c r="D205" s="9" t="s">
        <v>145</v>
      </c>
      <c r="E205" s="9" t="s">
        <v>146</v>
      </c>
      <c r="F205" s="9" t="s">
        <v>73</v>
      </c>
      <c r="G205" s="1" t="s">
        <v>428</v>
      </c>
      <c r="H205" s="14">
        <v>6500</v>
      </c>
      <c r="K205" s="9" t="s">
        <v>138</v>
      </c>
      <c r="L205" s="14">
        <f t="shared" si="13"/>
        <v>6500</v>
      </c>
      <c r="M205" s="14">
        <f t="shared" si="12"/>
        <v>6500</v>
      </c>
      <c r="N205" s="11">
        <v>1360200033617</v>
      </c>
      <c r="O205" s="9" t="s">
        <v>213</v>
      </c>
      <c r="P205" s="9">
        <v>66089188587</v>
      </c>
      <c r="Q205" s="12">
        <v>243475</v>
      </c>
      <c r="R205" s="12">
        <v>243483</v>
      </c>
    </row>
    <row r="206" spans="1:18" ht="24">
      <c r="A206" s="9">
        <v>2566</v>
      </c>
      <c r="B206" s="9" t="s">
        <v>147</v>
      </c>
      <c r="C206" s="9" t="s">
        <v>144</v>
      </c>
      <c r="D206" s="9" t="s">
        <v>145</v>
      </c>
      <c r="E206" s="9" t="s">
        <v>146</v>
      </c>
      <c r="F206" s="9" t="s">
        <v>73</v>
      </c>
      <c r="G206" s="1" t="s">
        <v>429</v>
      </c>
      <c r="H206" s="14">
        <v>19775</v>
      </c>
      <c r="K206" s="9" t="s">
        <v>138</v>
      </c>
      <c r="L206" s="14">
        <f t="shared" si="13"/>
        <v>19775</v>
      </c>
      <c r="M206" s="14">
        <f t="shared" si="12"/>
        <v>19775</v>
      </c>
      <c r="N206" s="11">
        <v>1360200033617</v>
      </c>
      <c r="O206" s="9" t="s">
        <v>213</v>
      </c>
      <c r="P206" s="9">
        <v>66089207468</v>
      </c>
      <c r="Q206" s="12">
        <v>243475</v>
      </c>
      <c r="R206" s="12">
        <v>243483</v>
      </c>
    </row>
    <row r="207" spans="1:18" ht="24">
      <c r="A207" s="9">
        <v>2566</v>
      </c>
      <c r="B207" s="9" t="s">
        <v>147</v>
      </c>
      <c r="C207" s="9" t="s">
        <v>144</v>
      </c>
      <c r="D207" s="9" t="s">
        <v>145</v>
      </c>
      <c r="E207" s="9" t="s">
        <v>146</v>
      </c>
      <c r="F207" s="9" t="s">
        <v>73</v>
      </c>
      <c r="G207" s="1" t="s">
        <v>430</v>
      </c>
      <c r="H207" s="14">
        <v>10080</v>
      </c>
      <c r="K207" s="9" t="s">
        <v>138</v>
      </c>
      <c r="L207" s="14">
        <f t="shared" si="13"/>
        <v>10080</v>
      </c>
      <c r="M207" s="14">
        <f t="shared" si="12"/>
        <v>10080</v>
      </c>
      <c r="N207" s="11">
        <v>5300900008898</v>
      </c>
      <c r="O207" s="9" t="s">
        <v>155</v>
      </c>
      <c r="P207" s="9">
        <v>66109081280</v>
      </c>
      <c r="Q207" s="12">
        <v>243525</v>
      </c>
      <c r="R207" s="12">
        <v>243557</v>
      </c>
    </row>
    <row r="208" spans="1:18" ht="24">
      <c r="A208" s="9">
        <v>2566</v>
      </c>
      <c r="B208" s="9" t="s">
        <v>147</v>
      </c>
      <c r="C208" s="9" t="s">
        <v>144</v>
      </c>
      <c r="D208" s="9" t="s">
        <v>145</v>
      </c>
      <c r="E208" s="9" t="s">
        <v>146</v>
      </c>
      <c r="F208" s="9" t="s">
        <v>73</v>
      </c>
      <c r="G208" s="1" t="s">
        <v>431</v>
      </c>
      <c r="H208" s="14">
        <v>24480</v>
      </c>
      <c r="K208" s="9" t="s">
        <v>138</v>
      </c>
      <c r="L208" s="14">
        <f t="shared" si="13"/>
        <v>24480</v>
      </c>
      <c r="M208" s="14">
        <f t="shared" si="12"/>
        <v>24480</v>
      </c>
      <c r="N208" s="11">
        <v>5300900007042</v>
      </c>
      <c r="O208" s="9" t="s">
        <v>162</v>
      </c>
      <c r="P208" s="9">
        <v>66109083723</v>
      </c>
      <c r="Q208" s="12">
        <v>243525</v>
      </c>
      <c r="R208" s="12">
        <v>243557</v>
      </c>
    </row>
    <row r="209" spans="1:18" ht="24">
      <c r="A209" s="9">
        <v>2566</v>
      </c>
      <c r="B209" s="9" t="s">
        <v>147</v>
      </c>
      <c r="C209" s="9" t="s">
        <v>144</v>
      </c>
      <c r="D209" s="9" t="s">
        <v>145</v>
      </c>
      <c r="E209" s="9" t="s">
        <v>146</v>
      </c>
      <c r="F209" s="9" t="s">
        <v>73</v>
      </c>
      <c r="G209" s="1" t="s">
        <v>433</v>
      </c>
      <c r="H209" s="14">
        <v>11520</v>
      </c>
      <c r="K209" s="9" t="s">
        <v>138</v>
      </c>
      <c r="L209" s="14">
        <f t="shared" si="13"/>
        <v>11520</v>
      </c>
      <c r="M209" s="14">
        <f t="shared" si="12"/>
        <v>11520</v>
      </c>
      <c r="N209" s="11">
        <v>3300900638127</v>
      </c>
      <c r="O209" s="9" t="s">
        <v>157</v>
      </c>
      <c r="P209" s="9">
        <v>66109084250</v>
      </c>
      <c r="Q209" s="12">
        <v>243525</v>
      </c>
      <c r="R209" s="12">
        <v>243557</v>
      </c>
    </row>
    <row r="210" spans="1:18" ht="24">
      <c r="A210" s="9">
        <v>2566</v>
      </c>
      <c r="B210" s="9" t="s">
        <v>170</v>
      </c>
      <c r="C210" s="9" t="s">
        <v>144</v>
      </c>
      <c r="D210" s="9" t="s">
        <v>145</v>
      </c>
      <c r="E210" s="9" t="s">
        <v>146</v>
      </c>
      <c r="F210" s="9" t="s">
        <v>73</v>
      </c>
      <c r="G210" s="1" t="s">
        <v>434</v>
      </c>
      <c r="H210" s="14">
        <v>15000</v>
      </c>
      <c r="K210" s="9" t="s">
        <v>138</v>
      </c>
      <c r="L210" s="14">
        <f t="shared" si="13"/>
        <v>15000</v>
      </c>
      <c r="M210" s="14">
        <f t="shared" si="12"/>
        <v>15000</v>
      </c>
      <c r="N210" s="11">
        <v>3300900401364</v>
      </c>
      <c r="O210" s="9" t="s">
        <v>403</v>
      </c>
      <c r="P210" s="9">
        <v>66099619793</v>
      </c>
      <c r="Q210" s="12">
        <v>243523</v>
      </c>
      <c r="R210" s="12">
        <v>243587</v>
      </c>
    </row>
    <row r="211" spans="1:18" ht="24">
      <c r="A211" s="9">
        <v>2566</v>
      </c>
      <c r="B211" s="9" t="s">
        <v>147</v>
      </c>
      <c r="C211" s="9" t="s">
        <v>144</v>
      </c>
      <c r="D211" s="9" t="s">
        <v>145</v>
      </c>
      <c r="E211" s="9" t="s">
        <v>146</v>
      </c>
      <c r="F211" s="9" t="s">
        <v>73</v>
      </c>
      <c r="G211" s="1" t="s">
        <v>435</v>
      </c>
      <c r="H211" s="14">
        <v>15000</v>
      </c>
      <c r="K211" s="9" t="s">
        <v>138</v>
      </c>
      <c r="L211" s="14">
        <f t="shared" si="13"/>
        <v>15000</v>
      </c>
      <c r="M211" s="14">
        <f t="shared" si="12"/>
        <v>15000</v>
      </c>
      <c r="N211" s="11">
        <v>1309901271253</v>
      </c>
      <c r="O211" s="9" t="s">
        <v>334</v>
      </c>
      <c r="P211" s="9">
        <v>66099635294</v>
      </c>
      <c r="Q211" s="12">
        <v>243523</v>
      </c>
      <c r="R211" s="12">
        <v>243587</v>
      </c>
    </row>
    <row r="212" spans="1:18" ht="24">
      <c r="A212" s="9">
        <v>2566</v>
      </c>
      <c r="B212" s="9" t="s">
        <v>147</v>
      </c>
      <c r="C212" s="9" t="s">
        <v>144</v>
      </c>
      <c r="D212" s="9" t="s">
        <v>145</v>
      </c>
      <c r="E212" s="9" t="s">
        <v>146</v>
      </c>
      <c r="F212" s="9" t="s">
        <v>73</v>
      </c>
      <c r="G212" s="1" t="s">
        <v>436</v>
      </c>
      <c r="H212" s="14">
        <v>15000</v>
      </c>
      <c r="K212" s="9" t="s">
        <v>138</v>
      </c>
      <c r="L212" s="14">
        <f t="shared" si="13"/>
        <v>15000</v>
      </c>
      <c r="M212" s="14">
        <f t="shared" si="12"/>
        <v>15000</v>
      </c>
      <c r="N212" s="11">
        <v>3300900551846</v>
      </c>
      <c r="O212" s="9" t="s">
        <v>168</v>
      </c>
      <c r="P212" s="9">
        <v>66099649282</v>
      </c>
      <c r="Q212" s="12">
        <v>243523</v>
      </c>
      <c r="R212" s="12">
        <v>243587</v>
      </c>
    </row>
    <row r="213" spans="1:18" ht="24">
      <c r="A213" s="9">
        <v>2566</v>
      </c>
      <c r="B213" s="9" t="s">
        <v>170</v>
      </c>
      <c r="C213" s="9" t="s">
        <v>144</v>
      </c>
      <c r="D213" s="9" t="s">
        <v>145</v>
      </c>
      <c r="E213" s="9" t="s">
        <v>146</v>
      </c>
      <c r="F213" s="9" t="s">
        <v>73</v>
      </c>
      <c r="G213" s="16" t="s">
        <v>437</v>
      </c>
      <c r="H213" s="14">
        <v>15000</v>
      </c>
      <c r="K213" s="9" t="s">
        <v>138</v>
      </c>
      <c r="L213" s="14">
        <f t="shared" si="13"/>
        <v>15000</v>
      </c>
      <c r="M213" s="14">
        <f t="shared" si="12"/>
        <v>15000</v>
      </c>
      <c r="N213" s="11">
        <v>1300900175678</v>
      </c>
      <c r="O213" s="9" t="s">
        <v>179</v>
      </c>
      <c r="P213" s="9">
        <v>66099652214</v>
      </c>
      <c r="Q213" s="12">
        <v>243523</v>
      </c>
      <c r="R213" s="12">
        <v>243587</v>
      </c>
    </row>
    <row r="214" spans="1:18" ht="24">
      <c r="A214" s="9">
        <v>2566</v>
      </c>
      <c r="B214" s="9" t="s">
        <v>147</v>
      </c>
      <c r="C214" s="9" t="s">
        <v>144</v>
      </c>
      <c r="D214" s="9" t="s">
        <v>145</v>
      </c>
      <c r="E214" s="9" t="s">
        <v>146</v>
      </c>
      <c r="F214" s="9" t="s">
        <v>73</v>
      </c>
      <c r="G214" s="1" t="s">
        <v>438</v>
      </c>
      <c r="H214" s="14">
        <v>22500</v>
      </c>
      <c r="K214" s="9" t="s">
        <v>138</v>
      </c>
      <c r="L214" s="14">
        <f t="shared" si="13"/>
        <v>22500</v>
      </c>
      <c r="M214" s="14">
        <f t="shared" si="12"/>
        <v>22500</v>
      </c>
      <c r="N214" s="11">
        <v>1300900130321</v>
      </c>
      <c r="O214" s="9" t="s">
        <v>439</v>
      </c>
      <c r="P214" s="9">
        <v>66099675966</v>
      </c>
      <c r="Q214" s="12">
        <v>243523</v>
      </c>
      <c r="R214" s="12">
        <v>243618</v>
      </c>
    </row>
    <row r="215" spans="1:18" ht="24">
      <c r="A215" s="9">
        <v>2566</v>
      </c>
      <c r="B215" s="9" t="s">
        <v>170</v>
      </c>
      <c r="C215" s="9" t="s">
        <v>144</v>
      </c>
      <c r="D215" s="9" t="s">
        <v>145</v>
      </c>
      <c r="E215" s="9" t="s">
        <v>146</v>
      </c>
      <c r="F215" s="9" t="s">
        <v>73</v>
      </c>
      <c r="G215" s="1" t="s">
        <v>440</v>
      </c>
      <c r="H215" s="14">
        <v>101000</v>
      </c>
      <c r="K215" s="9" t="s">
        <v>138</v>
      </c>
      <c r="L215" s="14">
        <f t="shared" si="13"/>
        <v>101000</v>
      </c>
      <c r="M215" s="14">
        <v>100000</v>
      </c>
      <c r="N215" s="10" t="s">
        <v>217</v>
      </c>
      <c r="O215" s="9" t="s">
        <v>218</v>
      </c>
      <c r="P215" s="9">
        <v>66099564604</v>
      </c>
      <c r="Q215" s="12">
        <v>243521</v>
      </c>
      <c r="R215" s="12">
        <v>243551</v>
      </c>
    </row>
    <row r="216" spans="1:18" ht="24">
      <c r="A216" s="9">
        <v>2566</v>
      </c>
      <c r="B216" s="9" t="s">
        <v>170</v>
      </c>
      <c r="C216" s="9" t="s">
        <v>144</v>
      </c>
      <c r="D216" s="9" t="s">
        <v>145</v>
      </c>
      <c r="E216" s="9" t="s">
        <v>146</v>
      </c>
      <c r="F216" s="9" t="s">
        <v>73</v>
      </c>
      <c r="G216" s="1" t="s">
        <v>441</v>
      </c>
      <c r="H216" s="14">
        <v>6000</v>
      </c>
      <c r="K216" s="9" t="s">
        <v>138</v>
      </c>
      <c r="L216" s="14">
        <f t="shared" si="13"/>
        <v>6000</v>
      </c>
      <c r="M216" s="14">
        <f aca="true" t="shared" si="14" ref="M216:M230">H216</f>
        <v>6000</v>
      </c>
      <c r="N216" s="11">
        <v>2849901045346</v>
      </c>
      <c r="O216" s="9" t="s">
        <v>442</v>
      </c>
      <c r="P216" s="9">
        <v>66099530352</v>
      </c>
      <c r="Q216" s="12">
        <v>243518</v>
      </c>
      <c r="R216" s="12">
        <v>243525</v>
      </c>
    </row>
    <row r="217" spans="1:18" ht="24">
      <c r="A217" s="9">
        <v>2566</v>
      </c>
      <c r="B217" s="9" t="s">
        <v>151</v>
      </c>
      <c r="C217" s="9" t="s">
        <v>144</v>
      </c>
      <c r="D217" s="9" t="s">
        <v>145</v>
      </c>
      <c r="E217" s="9" t="s">
        <v>146</v>
      </c>
      <c r="F217" s="9" t="s">
        <v>73</v>
      </c>
      <c r="G217" s="1" t="s">
        <v>443</v>
      </c>
      <c r="H217" s="14">
        <v>1210</v>
      </c>
      <c r="K217" s="9" t="s">
        <v>138</v>
      </c>
      <c r="L217" s="14">
        <f t="shared" si="13"/>
        <v>1210</v>
      </c>
      <c r="M217" s="14">
        <f t="shared" si="14"/>
        <v>1210</v>
      </c>
      <c r="N217" s="11">
        <v>1309901074326</v>
      </c>
      <c r="O217" s="9" t="s">
        <v>444</v>
      </c>
      <c r="P217" s="9">
        <v>66099531959</v>
      </c>
      <c r="Q217" s="12">
        <v>243518</v>
      </c>
      <c r="R217" s="12">
        <v>243525</v>
      </c>
    </row>
    <row r="218" spans="1:18" ht="24">
      <c r="A218" s="9">
        <v>2566</v>
      </c>
      <c r="B218" s="9" t="s">
        <v>170</v>
      </c>
      <c r="C218" s="9" t="s">
        <v>144</v>
      </c>
      <c r="D218" s="9" t="s">
        <v>145</v>
      </c>
      <c r="E218" s="9" t="s">
        <v>146</v>
      </c>
      <c r="F218" s="9" t="s">
        <v>73</v>
      </c>
      <c r="G218" s="1" t="s">
        <v>214</v>
      </c>
      <c r="H218" s="14">
        <v>2955</v>
      </c>
      <c r="K218" s="9" t="s">
        <v>138</v>
      </c>
      <c r="L218" s="14">
        <f t="shared" si="13"/>
        <v>2955</v>
      </c>
      <c r="M218" s="14">
        <f t="shared" si="14"/>
        <v>2955</v>
      </c>
      <c r="N218" s="10" t="s">
        <v>446</v>
      </c>
      <c r="O218" s="9" t="s">
        <v>445</v>
      </c>
      <c r="P218" s="9">
        <v>66099562657</v>
      </c>
      <c r="Q218" s="12">
        <v>243518</v>
      </c>
      <c r="R218" s="12">
        <v>243525</v>
      </c>
    </row>
    <row r="219" spans="1:18" ht="24">
      <c r="A219" s="9">
        <v>2566</v>
      </c>
      <c r="B219" s="9" t="s">
        <v>170</v>
      </c>
      <c r="C219" s="9" t="s">
        <v>144</v>
      </c>
      <c r="D219" s="9" t="s">
        <v>145</v>
      </c>
      <c r="E219" s="9" t="s">
        <v>146</v>
      </c>
      <c r="F219" s="9" t="s">
        <v>73</v>
      </c>
      <c r="G219" s="1" t="s">
        <v>447</v>
      </c>
      <c r="H219" s="14">
        <v>2000</v>
      </c>
      <c r="K219" s="9" t="s">
        <v>138</v>
      </c>
      <c r="L219" s="14">
        <v>2016.19</v>
      </c>
      <c r="M219" s="14">
        <f t="shared" si="14"/>
        <v>2000</v>
      </c>
      <c r="N219" s="11">
        <v>305562004841</v>
      </c>
      <c r="O219" s="9" t="s">
        <v>351</v>
      </c>
      <c r="P219" s="9">
        <v>66099573909</v>
      </c>
      <c r="Q219" s="12">
        <v>243518</v>
      </c>
      <c r="R219" s="12">
        <v>243525</v>
      </c>
    </row>
    <row r="220" spans="1:18" ht="24">
      <c r="A220" s="9">
        <v>2566</v>
      </c>
      <c r="B220" s="9" t="s">
        <v>170</v>
      </c>
      <c r="C220" s="9" t="s">
        <v>144</v>
      </c>
      <c r="D220" s="9" t="s">
        <v>145</v>
      </c>
      <c r="E220" s="9" t="s">
        <v>146</v>
      </c>
      <c r="F220" s="9" t="s">
        <v>73</v>
      </c>
      <c r="G220" s="1" t="s">
        <v>448</v>
      </c>
      <c r="H220" s="9">
        <v>720</v>
      </c>
      <c r="K220" s="9" t="s">
        <v>138</v>
      </c>
      <c r="L220" s="14">
        <f aca="true" t="shared" si="15" ref="L220:L230">H220</f>
        <v>720</v>
      </c>
      <c r="M220" s="14">
        <f t="shared" si="14"/>
        <v>720</v>
      </c>
      <c r="N220" s="11">
        <v>3320200422725</v>
      </c>
      <c r="O220" s="9" t="s">
        <v>176</v>
      </c>
      <c r="P220" s="9">
        <v>66099521267</v>
      </c>
      <c r="Q220" s="12">
        <v>243517</v>
      </c>
      <c r="R220" s="12">
        <v>243524</v>
      </c>
    </row>
    <row r="221" spans="1:18" ht="24">
      <c r="A221" s="9">
        <v>2566</v>
      </c>
      <c r="B221" s="9" t="s">
        <v>170</v>
      </c>
      <c r="C221" s="9" t="s">
        <v>144</v>
      </c>
      <c r="D221" s="9" t="s">
        <v>145</v>
      </c>
      <c r="E221" s="9" t="s">
        <v>146</v>
      </c>
      <c r="F221" s="9" t="s">
        <v>73</v>
      </c>
      <c r="G221" s="1" t="s">
        <v>449</v>
      </c>
      <c r="H221" s="14">
        <v>2125</v>
      </c>
      <c r="K221" s="9" t="s">
        <v>138</v>
      </c>
      <c r="L221" s="14">
        <f t="shared" si="15"/>
        <v>2125</v>
      </c>
      <c r="M221" s="14">
        <f t="shared" si="14"/>
        <v>2125</v>
      </c>
      <c r="N221" s="11">
        <v>3300900645913</v>
      </c>
      <c r="O221" s="9" t="s">
        <v>211</v>
      </c>
      <c r="P221" s="9">
        <v>66099523260</v>
      </c>
      <c r="Q221" s="12">
        <v>243517</v>
      </c>
      <c r="R221" s="12">
        <v>243524</v>
      </c>
    </row>
    <row r="222" spans="1:18" ht="24">
      <c r="A222" s="9">
        <v>2566</v>
      </c>
      <c r="B222" s="9" t="s">
        <v>151</v>
      </c>
      <c r="C222" s="9" t="s">
        <v>144</v>
      </c>
      <c r="D222" s="9" t="s">
        <v>145</v>
      </c>
      <c r="E222" s="9" t="s">
        <v>146</v>
      </c>
      <c r="F222" s="9" t="s">
        <v>73</v>
      </c>
      <c r="G222" s="1" t="s">
        <v>450</v>
      </c>
      <c r="H222" s="9">
        <v>675</v>
      </c>
      <c r="K222" s="9" t="s">
        <v>138</v>
      </c>
      <c r="L222" s="14">
        <f t="shared" si="15"/>
        <v>675</v>
      </c>
      <c r="M222" s="14">
        <f t="shared" si="14"/>
        <v>675</v>
      </c>
      <c r="N222" s="11">
        <v>3300900645913</v>
      </c>
      <c r="O222" s="9" t="s">
        <v>211</v>
      </c>
      <c r="P222" s="9">
        <v>66099459133</v>
      </c>
      <c r="Q222" s="12">
        <v>243515</v>
      </c>
      <c r="R222" s="12">
        <v>243522</v>
      </c>
    </row>
    <row r="223" spans="1:18" ht="24">
      <c r="A223" s="9">
        <v>2566</v>
      </c>
      <c r="B223" s="9" t="s">
        <v>170</v>
      </c>
      <c r="C223" s="9" t="s">
        <v>144</v>
      </c>
      <c r="D223" s="9" t="s">
        <v>145</v>
      </c>
      <c r="E223" s="9" t="s">
        <v>146</v>
      </c>
      <c r="F223" s="9" t="s">
        <v>73</v>
      </c>
      <c r="G223" s="1" t="s">
        <v>451</v>
      </c>
      <c r="H223" s="14">
        <v>2500</v>
      </c>
      <c r="K223" s="9" t="s">
        <v>138</v>
      </c>
      <c r="L223" s="14">
        <f t="shared" si="15"/>
        <v>2500</v>
      </c>
      <c r="M223" s="14">
        <f t="shared" si="14"/>
        <v>2500</v>
      </c>
      <c r="N223" s="10" t="s">
        <v>275</v>
      </c>
      <c r="O223" s="9" t="s">
        <v>452</v>
      </c>
      <c r="P223" s="9">
        <v>66099360927</v>
      </c>
      <c r="Q223" s="12">
        <v>243510</v>
      </c>
      <c r="R223" s="12">
        <v>243517</v>
      </c>
    </row>
    <row r="224" spans="1:18" ht="24">
      <c r="A224" s="9">
        <v>2566</v>
      </c>
      <c r="B224" s="9" t="s">
        <v>151</v>
      </c>
      <c r="C224" s="9" t="s">
        <v>144</v>
      </c>
      <c r="D224" s="9" t="s">
        <v>145</v>
      </c>
      <c r="E224" s="9" t="s">
        <v>146</v>
      </c>
      <c r="F224" s="9" t="s">
        <v>73</v>
      </c>
      <c r="G224" s="1" t="s">
        <v>453</v>
      </c>
      <c r="H224" s="14">
        <v>9000</v>
      </c>
      <c r="K224" s="9" t="s">
        <v>138</v>
      </c>
      <c r="L224" s="14">
        <f t="shared" si="15"/>
        <v>9000</v>
      </c>
      <c r="M224" s="14">
        <f t="shared" si="14"/>
        <v>9000</v>
      </c>
      <c r="N224" s="10" t="s">
        <v>275</v>
      </c>
      <c r="O224" s="9" t="s">
        <v>452</v>
      </c>
      <c r="P224" s="9">
        <v>66099365516</v>
      </c>
      <c r="Q224" s="12">
        <v>243510</v>
      </c>
      <c r="R224" s="12">
        <v>243517</v>
      </c>
    </row>
    <row r="225" spans="1:18" ht="24">
      <c r="A225" s="9">
        <v>2566</v>
      </c>
      <c r="B225" s="9" t="s">
        <v>170</v>
      </c>
      <c r="C225" s="9" t="s">
        <v>144</v>
      </c>
      <c r="D225" s="9" t="s">
        <v>145</v>
      </c>
      <c r="E225" s="9" t="s">
        <v>146</v>
      </c>
      <c r="F225" s="9" t="s">
        <v>73</v>
      </c>
      <c r="G225" s="1" t="s">
        <v>454</v>
      </c>
      <c r="H225" s="14">
        <v>3080</v>
      </c>
      <c r="K225" s="9" t="s">
        <v>138</v>
      </c>
      <c r="L225" s="14">
        <f t="shared" si="15"/>
        <v>3080</v>
      </c>
      <c r="M225" s="14">
        <f t="shared" si="14"/>
        <v>3080</v>
      </c>
      <c r="N225" s="11">
        <v>1360200033617</v>
      </c>
      <c r="O225" s="9" t="s">
        <v>213</v>
      </c>
      <c r="P225" s="9">
        <v>66099372814</v>
      </c>
      <c r="Q225" s="12">
        <v>243510</v>
      </c>
      <c r="R225" s="12">
        <v>243517</v>
      </c>
    </row>
    <row r="226" spans="1:18" ht="24">
      <c r="A226" s="9">
        <v>2566</v>
      </c>
      <c r="B226" s="9" t="s">
        <v>170</v>
      </c>
      <c r="C226" s="9" t="s">
        <v>144</v>
      </c>
      <c r="D226" s="9" t="s">
        <v>145</v>
      </c>
      <c r="E226" s="9" t="s">
        <v>146</v>
      </c>
      <c r="F226" s="9" t="s">
        <v>73</v>
      </c>
      <c r="G226" s="1" t="s">
        <v>455</v>
      </c>
      <c r="H226" s="14">
        <v>258000</v>
      </c>
      <c r="K226" s="9" t="s">
        <v>138</v>
      </c>
      <c r="L226" s="14">
        <f t="shared" si="15"/>
        <v>258000</v>
      </c>
      <c r="M226" s="14">
        <f t="shared" si="14"/>
        <v>258000</v>
      </c>
      <c r="N226" s="10" t="s">
        <v>217</v>
      </c>
      <c r="O226" s="9" t="s">
        <v>456</v>
      </c>
      <c r="P226" s="9">
        <v>66099265260</v>
      </c>
      <c r="Q226" s="12">
        <v>243508</v>
      </c>
      <c r="R226" s="12">
        <v>243538</v>
      </c>
    </row>
    <row r="227" spans="1:18" ht="24">
      <c r="A227" s="9">
        <v>2566</v>
      </c>
      <c r="B227" s="9" t="s">
        <v>170</v>
      </c>
      <c r="C227" s="9" t="s">
        <v>144</v>
      </c>
      <c r="D227" s="9" t="s">
        <v>145</v>
      </c>
      <c r="E227" s="9" t="s">
        <v>146</v>
      </c>
      <c r="F227" s="9" t="s">
        <v>73</v>
      </c>
      <c r="G227" s="1" t="s">
        <v>457</v>
      </c>
      <c r="H227" s="14">
        <v>195000</v>
      </c>
      <c r="K227" s="9" t="s">
        <v>138</v>
      </c>
      <c r="L227" s="14">
        <f t="shared" si="15"/>
        <v>195000</v>
      </c>
      <c r="M227" s="14">
        <f t="shared" si="14"/>
        <v>195000</v>
      </c>
      <c r="N227" s="10" t="s">
        <v>459</v>
      </c>
      <c r="O227" s="9" t="s">
        <v>458</v>
      </c>
      <c r="P227" s="9">
        <v>66099268981</v>
      </c>
      <c r="Q227" s="12">
        <v>243508</v>
      </c>
      <c r="R227" s="12">
        <v>243538</v>
      </c>
    </row>
    <row r="228" spans="1:18" ht="24">
      <c r="A228" s="9">
        <v>2566</v>
      </c>
      <c r="B228" s="9" t="s">
        <v>170</v>
      </c>
      <c r="C228" s="9" t="s">
        <v>144</v>
      </c>
      <c r="D228" s="9" t="s">
        <v>145</v>
      </c>
      <c r="E228" s="9" t="s">
        <v>146</v>
      </c>
      <c r="F228" s="9" t="s">
        <v>73</v>
      </c>
      <c r="G228" s="1" t="s">
        <v>460</v>
      </c>
      <c r="H228" s="14">
        <v>19000</v>
      </c>
      <c r="K228" s="9" t="s">
        <v>138</v>
      </c>
      <c r="L228" s="14">
        <f t="shared" si="15"/>
        <v>19000</v>
      </c>
      <c r="M228" s="14">
        <f t="shared" si="14"/>
        <v>19000</v>
      </c>
      <c r="N228" s="11">
        <v>305562004841</v>
      </c>
      <c r="O228" s="9" t="s">
        <v>351</v>
      </c>
      <c r="P228" s="9">
        <v>66099302766</v>
      </c>
      <c r="Q228" s="12">
        <v>243504</v>
      </c>
      <c r="R228" s="12">
        <v>243511</v>
      </c>
    </row>
    <row r="229" spans="1:18" ht="24">
      <c r="A229" s="9">
        <v>2566</v>
      </c>
      <c r="B229" s="9" t="s">
        <v>151</v>
      </c>
      <c r="C229" s="9" t="s">
        <v>144</v>
      </c>
      <c r="D229" s="9" t="s">
        <v>145</v>
      </c>
      <c r="E229" s="9" t="s">
        <v>146</v>
      </c>
      <c r="F229" s="9" t="s">
        <v>73</v>
      </c>
      <c r="G229" s="1" t="s">
        <v>461</v>
      </c>
      <c r="H229" s="14">
        <v>56710</v>
      </c>
      <c r="K229" s="9" t="s">
        <v>138</v>
      </c>
      <c r="L229" s="14">
        <f t="shared" si="15"/>
        <v>56710</v>
      </c>
      <c r="M229" s="14">
        <f t="shared" si="14"/>
        <v>56710</v>
      </c>
      <c r="N229" s="10" t="s">
        <v>425</v>
      </c>
      <c r="O229" s="9" t="s">
        <v>462</v>
      </c>
      <c r="P229" s="9">
        <v>66099114119</v>
      </c>
      <c r="Q229" s="12">
        <v>243502</v>
      </c>
      <c r="R229" s="12">
        <v>243509</v>
      </c>
    </row>
    <row r="230" spans="1:18" ht="24">
      <c r="A230" s="9">
        <v>2566</v>
      </c>
      <c r="B230" s="9" t="s">
        <v>170</v>
      </c>
      <c r="C230" s="9" t="s">
        <v>144</v>
      </c>
      <c r="D230" s="9" t="s">
        <v>145</v>
      </c>
      <c r="E230" s="9" t="s">
        <v>146</v>
      </c>
      <c r="F230" s="9" t="s">
        <v>73</v>
      </c>
      <c r="G230" s="1" t="s">
        <v>463</v>
      </c>
      <c r="H230" s="14">
        <v>3900</v>
      </c>
      <c r="K230" s="9" t="s">
        <v>138</v>
      </c>
      <c r="L230" s="14">
        <f t="shared" si="15"/>
        <v>3900</v>
      </c>
      <c r="M230" s="14">
        <f t="shared" si="14"/>
        <v>3900</v>
      </c>
      <c r="N230" s="11">
        <v>1301500037465</v>
      </c>
      <c r="O230" s="9" t="s">
        <v>224</v>
      </c>
      <c r="P230" s="9">
        <v>66099010140</v>
      </c>
      <c r="Q230" s="12">
        <v>243497</v>
      </c>
      <c r="R230" s="12">
        <v>243504</v>
      </c>
    </row>
    <row r="231" spans="1:18" ht="24">
      <c r="A231" s="9">
        <v>2566</v>
      </c>
      <c r="B231" s="9" t="s">
        <v>170</v>
      </c>
      <c r="C231" s="9" t="s">
        <v>144</v>
      </c>
      <c r="D231" s="9" t="s">
        <v>145</v>
      </c>
      <c r="E231" s="9" t="s">
        <v>146</v>
      </c>
      <c r="F231" s="9" t="s">
        <v>73</v>
      </c>
      <c r="G231" s="1" t="s">
        <v>465</v>
      </c>
      <c r="H231" s="18">
        <v>854000</v>
      </c>
      <c r="K231" s="9" t="s">
        <v>187</v>
      </c>
      <c r="L231" s="14">
        <v>883698.89</v>
      </c>
      <c r="M231" s="14">
        <v>750000</v>
      </c>
      <c r="N231" s="11">
        <v>303547002351</v>
      </c>
      <c r="O231" s="9" t="s">
        <v>466</v>
      </c>
      <c r="P231" s="9">
        <v>66027011100</v>
      </c>
      <c r="Q231" s="12">
        <v>243350</v>
      </c>
      <c r="R231" s="12">
        <v>243440</v>
      </c>
    </row>
    <row r="232" spans="1:18" ht="24">
      <c r="A232" s="9">
        <v>2566</v>
      </c>
      <c r="B232" s="9" t="s">
        <v>170</v>
      </c>
      <c r="C232" s="9" t="s">
        <v>144</v>
      </c>
      <c r="D232" s="9" t="s">
        <v>145</v>
      </c>
      <c r="E232" s="9" t="s">
        <v>146</v>
      </c>
      <c r="F232" s="9" t="s">
        <v>73</v>
      </c>
      <c r="G232" s="1" t="s">
        <v>467</v>
      </c>
      <c r="H232" s="18">
        <v>4135000</v>
      </c>
      <c r="K232" s="9" t="s">
        <v>187</v>
      </c>
      <c r="L232" s="14">
        <v>4207047</v>
      </c>
      <c r="M232" s="14">
        <v>3390000</v>
      </c>
      <c r="N232" s="11">
        <v>303548002541</v>
      </c>
      <c r="O232" s="9" t="s">
        <v>468</v>
      </c>
      <c r="P232" s="9">
        <v>66027415070</v>
      </c>
      <c r="Q232" s="12">
        <v>243413</v>
      </c>
      <c r="R232" s="12">
        <v>243503</v>
      </c>
    </row>
    <row r="233" spans="1:18" ht="24">
      <c r="A233" s="9">
        <v>2566</v>
      </c>
      <c r="B233" s="9" t="s">
        <v>170</v>
      </c>
      <c r="C233" s="9" t="s">
        <v>144</v>
      </c>
      <c r="D233" s="9" t="s">
        <v>145</v>
      </c>
      <c r="E233" s="9" t="s">
        <v>146</v>
      </c>
      <c r="F233" s="9" t="s">
        <v>73</v>
      </c>
      <c r="G233" s="1" t="s">
        <v>469</v>
      </c>
      <c r="H233" s="18">
        <v>2375000</v>
      </c>
      <c r="K233" s="9" t="s">
        <v>187</v>
      </c>
      <c r="L233" s="14">
        <v>2394164.96</v>
      </c>
      <c r="M233" s="14">
        <v>1930000</v>
      </c>
      <c r="N233" s="11">
        <v>303547002351</v>
      </c>
      <c r="O233" s="9" t="s">
        <v>466</v>
      </c>
      <c r="P233" s="9">
        <v>66027413568</v>
      </c>
      <c r="Q233" s="12">
        <v>243412</v>
      </c>
      <c r="R233" s="12">
        <v>243502</v>
      </c>
    </row>
    <row r="234" spans="1:18" ht="24">
      <c r="A234" s="9">
        <v>2566</v>
      </c>
      <c r="B234" s="9" t="s">
        <v>170</v>
      </c>
      <c r="C234" s="9" t="s">
        <v>144</v>
      </c>
      <c r="D234" s="9" t="s">
        <v>145</v>
      </c>
      <c r="E234" s="9" t="s">
        <v>146</v>
      </c>
      <c r="F234" s="9" t="s">
        <v>73</v>
      </c>
      <c r="G234" s="1" t="s">
        <v>470</v>
      </c>
      <c r="H234" s="18">
        <v>907000</v>
      </c>
      <c r="K234" s="9" t="s">
        <v>187</v>
      </c>
      <c r="L234" s="13">
        <v>869455.94</v>
      </c>
      <c r="M234" s="14">
        <v>580000</v>
      </c>
      <c r="N234" s="11">
        <v>303537001069</v>
      </c>
      <c r="O234" s="9" t="s">
        <v>471</v>
      </c>
      <c r="P234" s="9">
        <v>65097065648</v>
      </c>
      <c r="Q234" s="12">
        <v>243193</v>
      </c>
      <c r="R234" s="12">
        <v>243283</v>
      </c>
    </row>
    <row r="235" spans="1:18" ht="24">
      <c r="A235" s="9">
        <v>2566</v>
      </c>
      <c r="B235" s="9" t="s">
        <v>170</v>
      </c>
      <c r="C235" s="9" t="s">
        <v>144</v>
      </c>
      <c r="D235" s="9" t="s">
        <v>145</v>
      </c>
      <c r="E235" s="9" t="s">
        <v>146</v>
      </c>
      <c r="F235" s="9" t="s">
        <v>73</v>
      </c>
      <c r="G235" s="1" t="s">
        <v>472</v>
      </c>
      <c r="H235" s="18">
        <v>2365000</v>
      </c>
      <c r="K235" s="9" t="s">
        <v>187</v>
      </c>
      <c r="L235" s="13">
        <v>2438214.93</v>
      </c>
      <c r="M235" s="14">
        <v>1559000</v>
      </c>
      <c r="N235" s="11">
        <v>303548002541</v>
      </c>
      <c r="O235" s="9" t="s">
        <v>468</v>
      </c>
      <c r="P235" s="9">
        <v>65087270263</v>
      </c>
      <c r="Q235" s="12">
        <v>243215</v>
      </c>
      <c r="R235" s="12">
        <v>243305</v>
      </c>
    </row>
    <row r="236" spans="1:18" ht="24">
      <c r="A236" s="9">
        <v>2566</v>
      </c>
      <c r="B236" s="9" t="s">
        <v>170</v>
      </c>
      <c r="C236" s="9" t="s">
        <v>144</v>
      </c>
      <c r="D236" s="9" t="s">
        <v>145</v>
      </c>
      <c r="E236" s="9" t="s">
        <v>146</v>
      </c>
      <c r="F236" s="9" t="s">
        <v>73</v>
      </c>
      <c r="G236" s="1" t="s">
        <v>473</v>
      </c>
      <c r="H236" s="18">
        <v>581700</v>
      </c>
      <c r="K236" s="9" t="s">
        <v>187</v>
      </c>
      <c r="L236" s="13">
        <v>550724.27</v>
      </c>
      <c r="M236" s="14">
        <v>399000</v>
      </c>
      <c r="N236" s="11">
        <v>303548002541</v>
      </c>
      <c r="O236" s="9" t="s">
        <v>468</v>
      </c>
      <c r="P236" s="11">
        <v>65097067793</v>
      </c>
      <c r="Q236" s="12">
        <v>243215</v>
      </c>
      <c r="R236" s="12">
        <v>243305</v>
      </c>
    </row>
    <row r="237" spans="1:18" ht="24">
      <c r="A237" s="9">
        <v>2566</v>
      </c>
      <c r="B237" s="9" t="s">
        <v>170</v>
      </c>
      <c r="C237" s="9" t="s">
        <v>144</v>
      </c>
      <c r="D237" s="9" t="s">
        <v>145</v>
      </c>
      <c r="E237" s="9" t="s">
        <v>146</v>
      </c>
      <c r="F237" s="9" t="s">
        <v>73</v>
      </c>
      <c r="G237" s="1" t="s">
        <v>474</v>
      </c>
      <c r="H237" s="18">
        <v>549500</v>
      </c>
      <c r="K237" s="9" t="s">
        <v>187</v>
      </c>
      <c r="L237" s="13">
        <v>517572.34</v>
      </c>
      <c r="M237" s="14">
        <v>375600</v>
      </c>
      <c r="N237" s="11">
        <v>303548002541</v>
      </c>
      <c r="O237" s="9" t="s">
        <v>468</v>
      </c>
      <c r="P237" s="9">
        <v>65097068995</v>
      </c>
      <c r="Q237" s="12">
        <v>243215</v>
      </c>
      <c r="R237" s="12">
        <v>243305</v>
      </c>
    </row>
    <row r="238" spans="1:14" ht="24">
      <c r="A238" s="9"/>
      <c r="B238" s="9"/>
      <c r="C238" s="9"/>
      <c r="D238" s="9"/>
      <c r="E238" s="9"/>
      <c r="F238" s="9"/>
      <c r="H238" s="18"/>
      <c r="L238" s="14"/>
      <c r="M238" s="14"/>
      <c r="N238" s="11"/>
    </row>
    <row r="239" spans="1:14" ht="24">
      <c r="A239" s="9"/>
      <c r="B239" s="9"/>
      <c r="C239" s="9"/>
      <c r="D239" s="9"/>
      <c r="E239" s="9"/>
      <c r="F239" s="9"/>
      <c r="H239" s="18"/>
      <c r="L239" s="14"/>
      <c r="M239" s="14"/>
      <c r="N239" s="11"/>
    </row>
    <row r="240" spans="1:14" ht="24">
      <c r="A240" s="9"/>
      <c r="B240" s="9"/>
      <c r="C240" s="9"/>
      <c r="D240" s="9"/>
      <c r="E240" s="9"/>
      <c r="F240" s="9"/>
      <c r="H240" s="18"/>
      <c r="L240" s="14"/>
      <c r="M240" s="14"/>
      <c r="N240" s="11"/>
    </row>
    <row r="241" spans="1:14" ht="24">
      <c r="A241" s="9"/>
      <c r="B241" s="9"/>
      <c r="C241" s="9"/>
      <c r="D241" s="9"/>
      <c r="E241" s="9"/>
      <c r="F241" s="9"/>
      <c r="H241" s="18"/>
      <c r="L241" s="14"/>
      <c r="M241" s="14"/>
      <c r="N241" s="11"/>
    </row>
    <row r="242" spans="1:14" ht="24">
      <c r="A242" s="9"/>
      <c r="B242" s="9"/>
      <c r="C242" s="9"/>
      <c r="D242" s="9"/>
      <c r="E242" s="9"/>
      <c r="F242" s="9"/>
      <c r="H242" s="18"/>
      <c r="L242" s="14"/>
      <c r="M242" s="14"/>
      <c r="N242" s="11"/>
    </row>
    <row r="243" spans="1:14" ht="24">
      <c r="A243" s="9"/>
      <c r="B243" s="9"/>
      <c r="C243" s="9"/>
      <c r="D243" s="9"/>
      <c r="E243" s="9"/>
      <c r="F243" s="9"/>
      <c r="H243" s="18"/>
      <c r="L243" s="14"/>
      <c r="M243" s="14"/>
      <c r="N243" s="11"/>
    </row>
    <row r="244" spans="1:14" ht="24">
      <c r="A244" s="9"/>
      <c r="B244" s="9"/>
      <c r="C244" s="9"/>
      <c r="D244" s="9"/>
      <c r="E244" s="9"/>
      <c r="F244" s="9"/>
      <c r="H244" s="18"/>
      <c r="L244" s="14"/>
      <c r="M244" s="14"/>
      <c r="N244" s="11"/>
    </row>
    <row r="245" spans="1:14" ht="24">
      <c r="A245" s="9"/>
      <c r="B245" s="9"/>
      <c r="C245" s="9"/>
      <c r="D245" s="9"/>
      <c r="E245" s="9"/>
      <c r="F245" s="9"/>
      <c r="H245" s="18"/>
      <c r="L245" s="14"/>
      <c r="M245" s="14"/>
      <c r="N245" s="11"/>
    </row>
    <row r="246" spans="1:14" ht="24">
      <c r="A246" s="9"/>
      <c r="B246" s="9"/>
      <c r="C246" s="9"/>
      <c r="D246" s="9"/>
      <c r="E246" s="9"/>
      <c r="F246" s="9"/>
      <c r="H246" s="18"/>
      <c r="L246" s="14"/>
      <c r="M246" s="14"/>
      <c r="N246" s="11"/>
    </row>
    <row r="247" spans="1:14" ht="24">
      <c r="A247" s="9"/>
      <c r="B247" s="9"/>
      <c r="C247" s="9"/>
      <c r="D247" s="9"/>
      <c r="E247" s="9"/>
      <c r="F247" s="9"/>
      <c r="H247" s="18"/>
      <c r="L247" s="14"/>
      <c r="M247" s="14"/>
      <c r="N247" s="11"/>
    </row>
    <row r="248" spans="1:14" ht="24">
      <c r="A248" s="9"/>
      <c r="B248" s="9"/>
      <c r="C248" s="9"/>
      <c r="D248" s="9"/>
      <c r="E248" s="9"/>
      <c r="F248" s="9"/>
      <c r="H248" s="18"/>
      <c r="L248" s="14"/>
      <c r="M248" s="14"/>
      <c r="N248" s="11"/>
    </row>
    <row r="249" spans="1:14" ht="24">
      <c r="A249" s="9"/>
      <c r="B249" s="9"/>
      <c r="C249" s="9"/>
      <c r="D249" s="9"/>
      <c r="E249" s="9"/>
      <c r="F249" s="9"/>
      <c r="H249" s="18"/>
      <c r="L249" s="14"/>
      <c r="M249" s="14"/>
      <c r="N249" s="11"/>
    </row>
    <row r="250" spans="1:14" ht="24">
      <c r="A250" s="9"/>
      <c r="B250" s="9"/>
      <c r="C250" s="9"/>
      <c r="D250" s="9"/>
      <c r="E250" s="9"/>
      <c r="F250" s="9"/>
      <c r="H250" s="15"/>
      <c r="L250" s="14"/>
      <c r="M250" s="14"/>
      <c r="N250" s="11"/>
    </row>
    <row r="251" spans="1:14" ht="24">
      <c r="A251" s="9"/>
      <c r="B251" s="9"/>
      <c r="C251" s="9"/>
      <c r="D251" s="9"/>
      <c r="E251" s="9"/>
      <c r="F251" s="9"/>
      <c r="L251" s="14"/>
      <c r="M251" s="14"/>
      <c r="N251" s="11"/>
    </row>
    <row r="252" spans="1:14" ht="24">
      <c r="A252" s="9"/>
      <c r="B252" s="9"/>
      <c r="C252" s="9"/>
      <c r="D252" s="9"/>
      <c r="E252" s="9"/>
      <c r="F252" s="9"/>
      <c r="L252" s="14"/>
      <c r="M252" s="14"/>
      <c r="N252" s="11"/>
    </row>
    <row r="253" spans="1:14" ht="24">
      <c r="A253" s="9"/>
      <c r="B253" s="9"/>
      <c r="C253" s="9"/>
      <c r="D253" s="9"/>
      <c r="E253" s="9"/>
      <c r="F253" s="9"/>
      <c r="L253" s="14"/>
      <c r="M253" s="14"/>
      <c r="N253" s="11"/>
    </row>
    <row r="254" spans="1:14" ht="24">
      <c r="A254" s="9"/>
      <c r="B254" s="9"/>
      <c r="C254" s="9"/>
      <c r="D254" s="9"/>
      <c r="E254" s="9"/>
      <c r="F254" s="9"/>
      <c r="L254" s="14"/>
      <c r="M254" s="14"/>
      <c r="N254" s="11"/>
    </row>
    <row r="255" spans="1:14" ht="24">
      <c r="A255" s="9"/>
      <c r="B255" s="9"/>
      <c r="C255" s="9"/>
      <c r="D255" s="9"/>
      <c r="E255" s="9"/>
      <c r="F255" s="9"/>
      <c r="L255" s="14"/>
      <c r="M255" s="14"/>
      <c r="N255" s="11"/>
    </row>
    <row r="256" spans="1:14" ht="24">
      <c r="A256" s="9"/>
      <c r="B256" s="9"/>
      <c r="C256" s="9"/>
      <c r="D256" s="9"/>
      <c r="E256" s="9"/>
      <c r="F256" s="9"/>
      <c r="L256" s="14"/>
      <c r="M256" s="14"/>
      <c r="N256" s="11"/>
    </row>
    <row r="257" spans="1:14" ht="24">
      <c r="A257" s="9"/>
      <c r="B257" s="9"/>
      <c r="C257" s="9"/>
      <c r="D257" s="9"/>
      <c r="E257" s="9"/>
      <c r="F257" s="9"/>
      <c r="L257" s="14"/>
      <c r="M257" s="14"/>
      <c r="N257" s="11"/>
    </row>
    <row r="258" spans="1:14" ht="24">
      <c r="A258" s="9"/>
      <c r="B258" s="9"/>
      <c r="C258" s="9"/>
      <c r="D258" s="9"/>
      <c r="E258" s="9"/>
      <c r="F258" s="9"/>
      <c r="L258" s="14"/>
      <c r="M258" s="14"/>
      <c r="N258" s="11"/>
    </row>
    <row r="259" spans="1:14" ht="24">
      <c r="A259" s="9"/>
      <c r="B259" s="9"/>
      <c r="C259" s="9"/>
      <c r="D259" s="9"/>
      <c r="E259" s="9"/>
      <c r="F259" s="9"/>
      <c r="L259" s="14"/>
      <c r="M259" s="14"/>
      <c r="N259" s="11"/>
    </row>
    <row r="260" spans="1:14" ht="24">
      <c r="A260" s="9"/>
      <c r="B260" s="9"/>
      <c r="C260" s="9"/>
      <c r="D260" s="9"/>
      <c r="E260" s="9"/>
      <c r="F260" s="9"/>
      <c r="L260" s="14"/>
      <c r="M260" s="14"/>
      <c r="N260" s="11"/>
    </row>
    <row r="261" spans="1:14" ht="24">
      <c r="A261" s="9"/>
      <c r="B261" s="9"/>
      <c r="C261" s="9"/>
      <c r="D261" s="9"/>
      <c r="E261" s="9"/>
      <c r="F261" s="9"/>
      <c r="L261" s="14"/>
      <c r="M261" s="14"/>
      <c r="N261" s="11"/>
    </row>
    <row r="262" spans="1:14" ht="24">
      <c r="A262" s="9"/>
      <c r="B262" s="9"/>
      <c r="C262" s="9"/>
      <c r="D262" s="9"/>
      <c r="E262" s="9"/>
      <c r="F262" s="9"/>
      <c r="L262" s="14"/>
      <c r="M262" s="14"/>
      <c r="N262" s="11"/>
    </row>
    <row r="263" spans="1:14" ht="24">
      <c r="A263" s="9"/>
      <c r="B263" s="9"/>
      <c r="C263" s="9"/>
      <c r="D263" s="9"/>
      <c r="E263" s="9"/>
      <c r="F263" s="9"/>
      <c r="L263" s="14"/>
      <c r="M263" s="14"/>
      <c r="N263" s="11"/>
    </row>
    <row r="264" spans="1:14" ht="24">
      <c r="A264" s="9"/>
      <c r="B264" s="9"/>
      <c r="C264" s="9"/>
      <c r="D264" s="9"/>
      <c r="E264" s="9"/>
      <c r="F264" s="9"/>
      <c r="L264" s="14"/>
      <c r="M264" s="14"/>
      <c r="N264" s="11"/>
    </row>
    <row r="265" spans="1:14" ht="24">
      <c r="A265" s="9"/>
      <c r="B265" s="9"/>
      <c r="C265" s="9"/>
      <c r="D265" s="9"/>
      <c r="E265" s="9"/>
      <c r="F265" s="9"/>
      <c r="L265" s="14"/>
      <c r="M265" s="14"/>
      <c r="N265" s="11"/>
    </row>
    <row r="266" spans="1:14" ht="24">
      <c r="A266" s="9"/>
      <c r="B266" s="9"/>
      <c r="C266" s="9"/>
      <c r="D266" s="9"/>
      <c r="E266" s="9"/>
      <c r="F266" s="9"/>
      <c r="L266" s="14"/>
      <c r="M266" s="14"/>
      <c r="N266" s="11"/>
    </row>
    <row r="267" spans="1:14" ht="24">
      <c r="A267" s="9"/>
      <c r="B267" s="9"/>
      <c r="C267" s="9"/>
      <c r="D267" s="9"/>
      <c r="E267" s="9"/>
      <c r="F267" s="9"/>
      <c r="L267" s="14"/>
      <c r="M267" s="14"/>
      <c r="N267" s="11"/>
    </row>
    <row r="268" spans="1:14" ht="24">
      <c r="A268" s="9"/>
      <c r="B268" s="9"/>
      <c r="C268" s="9"/>
      <c r="D268" s="9"/>
      <c r="E268" s="9"/>
      <c r="F268" s="9"/>
      <c r="L268" s="14"/>
      <c r="M268" s="14"/>
      <c r="N268" s="11"/>
    </row>
    <row r="269" spans="1:14" ht="24">
      <c r="A269" s="9"/>
      <c r="B269" s="9"/>
      <c r="C269" s="9"/>
      <c r="D269" s="9"/>
      <c r="E269" s="9"/>
      <c r="F269" s="9"/>
      <c r="L269" s="14"/>
      <c r="M269" s="14"/>
      <c r="N269" s="11"/>
    </row>
    <row r="270" spans="1:14" ht="24">
      <c r="A270" s="9"/>
      <c r="B270" s="9"/>
      <c r="C270" s="9"/>
      <c r="D270" s="9"/>
      <c r="E270" s="9"/>
      <c r="F270" s="9"/>
      <c r="L270" s="14"/>
      <c r="M270" s="14"/>
      <c r="N270" s="11"/>
    </row>
    <row r="271" spans="1:14" ht="24">
      <c r="A271" s="9"/>
      <c r="B271" s="9"/>
      <c r="C271" s="9"/>
      <c r="D271" s="9"/>
      <c r="E271" s="9"/>
      <c r="F271" s="9"/>
      <c r="L271" s="14"/>
      <c r="M271" s="14"/>
      <c r="N271" s="11"/>
    </row>
    <row r="272" spans="1:14" ht="24">
      <c r="A272" s="9"/>
      <c r="B272" s="9"/>
      <c r="C272" s="9"/>
      <c r="D272" s="9"/>
      <c r="E272" s="9"/>
      <c r="F272" s="9"/>
      <c r="L272" s="14"/>
      <c r="M272" s="14"/>
      <c r="N272" s="11"/>
    </row>
    <row r="273" spans="1:14" ht="24">
      <c r="A273" s="9"/>
      <c r="B273" s="9"/>
      <c r="C273" s="9"/>
      <c r="D273" s="9"/>
      <c r="E273" s="9"/>
      <c r="F273" s="9"/>
      <c r="L273" s="14"/>
      <c r="M273" s="14"/>
      <c r="N273" s="11"/>
    </row>
    <row r="274" spans="1:14" ht="24">
      <c r="A274" s="9"/>
      <c r="B274" s="9"/>
      <c r="C274" s="9"/>
      <c r="D274" s="9"/>
      <c r="E274" s="9"/>
      <c r="F274" s="9"/>
      <c r="L274" s="14"/>
      <c r="M274" s="14"/>
      <c r="N274" s="11"/>
    </row>
    <row r="275" spans="1:14" ht="24">
      <c r="A275" s="9"/>
      <c r="B275" s="9"/>
      <c r="C275" s="9"/>
      <c r="D275" s="9"/>
      <c r="E275" s="9"/>
      <c r="F275" s="9"/>
      <c r="L275" s="14"/>
      <c r="M275" s="14"/>
      <c r="N275" s="11"/>
    </row>
    <row r="276" spans="1:14" ht="24">
      <c r="A276" s="9"/>
      <c r="B276" s="9"/>
      <c r="C276" s="9"/>
      <c r="D276" s="9"/>
      <c r="E276" s="9"/>
      <c r="F276" s="9"/>
      <c r="L276" s="14"/>
      <c r="M276" s="14"/>
      <c r="N276" s="11"/>
    </row>
    <row r="277" spans="1:14" ht="24">
      <c r="A277" s="9"/>
      <c r="B277" s="9"/>
      <c r="C277" s="9"/>
      <c r="D277" s="9"/>
      <c r="E277" s="9"/>
      <c r="F277" s="9"/>
      <c r="L277" s="14"/>
      <c r="M277" s="14"/>
      <c r="N277" s="11"/>
    </row>
    <row r="278" spans="1:14" ht="24">
      <c r="A278" s="9"/>
      <c r="B278" s="9"/>
      <c r="C278" s="9"/>
      <c r="D278" s="9"/>
      <c r="E278" s="9"/>
      <c r="F278" s="9"/>
      <c r="L278" s="14"/>
      <c r="M278" s="14"/>
      <c r="N278" s="11"/>
    </row>
    <row r="279" spans="1:14" ht="24">
      <c r="A279" s="9"/>
      <c r="B279" s="9"/>
      <c r="C279" s="9"/>
      <c r="D279" s="9"/>
      <c r="E279" s="9"/>
      <c r="F279" s="9"/>
      <c r="L279" s="14"/>
      <c r="M279" s="14"/>
      <c r="N279" s="11"/>
    </row>
    <row r="280" spans="1:14" ht="24">
      <c r="A280" s="9"/>
      <c r="B280" s="9"/>
      <c r="C280" s="9"/>
      <c r="D280" s="9"/>
      <c r="E280" s="9"/>
      <c r="F280" s="9"/>
      <c r="L280" s="14"/>
      <c r="M280" s="14"/>
      <c r="N280" s="11"/>
    </row>
    <row r="281" spans="1:14" ht="24">
      <c r="A281" s="9"/>
      <c r="B281" s="9"/>
      <c r="C281" s="9"/>
      <c r="D281" s="9"/>
      <c r="E281" s="9"/>
      <c r="F281" s="9"/>
      <c r="L281" s="14"/>
      <c r="M281" s="14"/>
      <c r="N281" s="11"/>
    </row>
    <row r="282" spans="1:14" ht="24">
      <c r="A282" s="9"/>
      <c r="B282" s="9"/>
      <c r="C282" s="9"/>
      <c r="D282" s="9"/>
      <c r="E282" s="9"/>
      <c r="F282" s="9"/>
      <c r="L282" s="14"/>
      <c r="M282" s="14"/>
      <c r="N282" s="11"/>
    </row>
    <row r="283" spans="1:14" ht="24">
      <c r="A283" s="9"/>
      <c r="B283" s="9"/>
      <c r="C283" s="9"/>
      <c r="D283" s="9"/>
      <c r="E283" s="9"/>
      <c r="F283" s="9"/>
      <c r="L283" s="14"/>
      <c r="M283" s="14"/>
      <c r="N283" s="11"/>
    </row>
    <row r="284" spans="1:14" ht="24">
      <c r="A284" s="9"/>
      <c r="B284" s="9"/>
      <c r="C284" s="9"/>
      <c r="D284" s="9"/>
      <c r="E284" s="9"/>
      <c r="F284" s="9"/>
      <c r="L284" s="14"/>
      <c r="M284" s="14"/>
      <c r="N284" s="11"/>
    </row>
    <row r="285" spans="1:14" ht="24">
      <c r="A285" s="9"/>
      <c r="B285" s="9"/>
      <c r="C285" s="9"/>
      <c r="D285" s="9"/>
      <c r="E285" s="9"/>
      <c r="F285" s="9"/>
      <c r="L285" s="14"/>
      <c r="M285" s="14"/>
      <c r="N285" s="11"/>
    </row>
    <row r="286" spans="1:14" ht="24">
      <c r="A286" s="9"/>
      <c r="B286" s="9"/>
      <c r="C286" s="9"/>
      <c r="D286" s="9"/>
      <c r="E286" s="9"/>
      <c r="F286" s="9"/>
      <c r="L286" s="14"/>
      <c r="M286" s="14"/>
      <c r="N286" s="11"/>
    </row>
    <row r="287" spans="1:14" ht="24">
      <c r="A287" s="9"/>
      <c r="B287" s="9"/>
      <c r="C287" s="9"/>
      <c r="D287" s="9"/>
      <c r="E287" s="9"/>
      <c r="F287" s="9"/>
      <c r="L287" s="14"/>
      <c r="M287" s="14"/>
      <c r="N287" s="11"/>
    </row>
    <row r="288" spans="1:14" ht="24">
      <c r="A288" s="9"/>
      <c r="B288" s="9"/>
      <c r="C288" s="9"/>
      <c r="D288" s="9"/>
      <c r="E288" s="9"/>
      <c r="F288" s="9"/>
      <c r="L288" s="14"/>
      <c r="M288" s="14"/>
      <c r="N288" s="11"/>
    </row>
    <row r="289" spans="1:14" ht="24">
      <c r="A289" s="9"/>
      <c r="B289" s="9"/>
      <c r="C289" s="9"/>
      <c r="D289" s="9"/>
      <c r="E289" s="9"/>
      <c r="F289" s="9"/>
      <c r="L289" s="14"/>
      <c r="M289" s="14"/>
      <c r="N289" s="11"/>
    </row>
    <row r="290" spans="1:14" ht="24">
      <c r="A290" s="9"/>
      <c r="B290" s="9"/>
      <c r="C290" s="9"/>
      <c r="D290" s="9"/>
      <c r="E290" s="9"/>
      <c r="F290" s="9"/>
      <c r="L290" s="14"/>
      <c r="M290" s="14"/>
      <c r="N290" s="11"/>
    </row>
    <row r="291" spans="1:14" ht="24">
      <c r="A291" s="9"/>
      <c r="B291" s="9"/>
      <c r="C291" s="9"/>
      <c r="D291" s="9"/>
      <c r="E291" s="9"/>
      <c r="F291" s="9"/>
      <c r="L291" s="14"/>
      <c r="M291" s="14"/>
      <c r="N291" s="11"/>
    </row>
    <row r="292" spans="1:14" ht="24">
      <c r="A292" s="9"/>
      <c r="B292" s="9"/>
      <c r="C292" s="9"/>
      <c r="D292" s="9"/>
      <c r="E292" s="9"/>
      <c r="F292" s="9"/>
      <c r="L292" s="14"/>
      <c r="M292" s="14"/>
      <c r="N292" s="11"/>
    </row>
    <row r="293" spans="1:14" ht="24">
      <c r="A293" s="9"/>
      <c r="B293" s="9"/>
      <c r="C293" s="9"/>
      <c r="D293" s="9"/>
      <c r="E293" s="9"/>
      <c r="F293" s="9"/>
      <c r="L293" s="14"/>
      <c r="M293" s="14"/>
      <c r="N293" s="11"/>
    </row>
    <row r="294" spans="1:14" ht="24">
      <c r="A294" s="9"/>
      <c r="B294" s="9"/>
      <c r="C294" s="9"/>
      <c r="D294" s="9"/>
      <c r="E294" s="9"/>
      <c r="F294" s="9"/>
      <c r="L294" s="14"/>
      <c r="M294" s="14"/>
      <c r="N294" s="11"/>
    </row>
    <row r="295" spans="1:14" ht="24">
      <c r="A295" s="9"/>
      <c r="B295" s="9"/>
      <c r="C295" s="9"/>
      <c r="D295" s="9"/>
      <c r="E295" s="9"/>
      <c r="F295" s="9"/>
      <c r="L295" s="14"/>
      <c r="M295" s="14"/>
      <c r="N295" s="11"/>
    </row>
    <row r="296" spans="1:14" ht="24">
      <c r="A296" s="9"/>
      <c r="B296" s="9"/>
      <c r="C296" s="9"/>
      <c r="D296" s="9"/>
      <c r="E296" s="9"/>
      <c r="F296" s="9"/>
      <c r="L296" s="14"/>
      <c r="M296" s="14"/>
      <c r="N296" s="11"/>
    </row>
    <row r="297" spans="1:14" ht="24">
      <c r="A297" s="9"/>
      <c r="B297" s="9"/>
      <c r="C297" s="9"/>
      <c r="D297" s="9"/>
      <c r="E297" s="9"/>
      <c r="F297" s="9"/>
      <c r="L297" s="14"/>
      <c r="M297" s="14"/>
      <c r="N297" s="11"/>
    </row>
    <row r="298" spans="1:14" ht="24">
      <c r="A298" s="9"/>
      <c r="B298" s="9"/>
      <c r="C298" s="9"/>
      <c r="D298" s="9"/>
      <c r="E298" s="9"/>
      <c r="F298" s="9"/>
      <c r="L298" s="14"/>
      <c r="M298" s="14"/>
      <c r="N298" s="11"/>
    </row>
    <row r="299" spans="1:14" ht="24">
      <c r="A299" s="9"/>
      <c r="B299" s="9"/>
      <c r="C299" s="9"/>
      <c r="D299" s="9"/>
      <c r="E299" s="9"/>
      <c r="F299" s="9"/>
      <c r="L299" s="14"/>
      <c r="M299" s="14"/>
      <c r="N299" s="11"/>
    </row>
    <row r="300" spans="1:14" ht="24">
      <c r="A300" s="9"/>
      <c r="B300" s="9"/>
      <c r="C300" s="9"/>
      <c r="D300" s="9"/>
      <c r="E300" s="9"/>
      <c r="F300" s="9"/>
      <c r="L300" s="14"/>
      <c r="M300" s="14"/>
      <c r="N300" s="11"/>
    </row>
    <row r="301" spans="1:14" ht="24">
      <c r="A301" s="9"/>
      <c r="B301" s="9"/>
      <c r="C301" s="9"/>
      <c r="D301" s="9"/>
      <c r="E301" s="9"/>
      <c r="F301" s="9"/>
      <c r="L301" s="14"/>
      <c r="M301" s="14"/>
      <c r="N301" s="11"/>
    </row>
    <row r="302" spans="1:14" ht="24">
      <c r="A302" s="9"/>
      <c r="B302" s="9"/>
      <c r="C302" s="9"/>
      <c r="D302" s="9"/>
      <c r="E302" s="9"/>
      <c r="F302" s="9"/>
      <c r="L302" s="14"/>
      <c r="M302" s="14"/>
      <c r="N302" s="11"/>
    </row>
    <row r="303" spans="1:14" ht="24">
      <c r="A303" s="9"/>
      <c r="B303" s="9"/>
      <c r="C303" s="9"/>
      <c r="D303" s="9"/>
      <c r="E303" s="9"/>
      <c r="F303" s="9"/>
      <c r="L303" s="14"/>
      <c r="M303" s="14"/>
      <c r="N303" s="11"/>
    </row>
    <row r="304" spans="1:14" ht="24">
      <c r="A304" s="9"/>
      <c r="B304" s="9"/>
      <c r="C304" s="9"/>
      <c r="D304" s="9"/>
      <c r="E304" s="9"/>
      <c r="F304" s="9"/>
      <c r="L304" s="14"/>
      <c r="M304" s="14"/>
      <c r="N304" s="11"/>
    </row>
    <row r="305" spans="1:14" ht="24">
      <c r="A305" s="9"/>
      <c r="B305" s="9"/>
      <c r="C305" s="9"/>
      <c r="D305" s="9"/>
      <c r="E305" s="9"/>
      <c r="F305" s="9"/>
      <c r="L305" s="14"/>
      <c r="M305" s="14"/>
      <c r="N305" s="11"/>
    </row>
    <row r="306" spans="1:14" ht="24">
      <c r="A306" s="9"/>
      <c r="B306" s="9"/>
      <c r="C306" s="9"/>
      <c r="D306" s="9"/>
      <c r="E306" s="9"/>
      <c r="F306" s="9"/>
      <c r="L306" s="14"/>
      <c r="M306" s="14"/>
      <c r="N306" s="11"/>
    </row>
    <row r="307" spans="1:14" ht="24">
      <c r="A307" s="9"/>
      <c r="B307" s="9"/>
      <c r="C307" s="9"/>
      <c r="D307" s="9"/>
      <c r="E307" s="9"/>
      <c r="F307" s="9"/>
      <c r="L307" s="14"/>
      <c r="M307" s="14"/>
      <c r="N307" s="11"/>
    </row>
    <row r="308" spans="1:14" ht="24">
      <c r="A308" s="9"/>
      <c r="B308" s="9"/>
      <c r="C308" s="9"/>
      <c r="D308" s="9"/>
      <c r="E308" s="9"/>
      <c r="F308" s="9"/>
      <c r="L308" s="14"/>
      <c r="M308" s="14"/>
      <c r="N308" s="11"/>
    </row>
    <row r="309" spans="1:14" ht="24">
      <c r="A309" s="9"/>
      <c r="B309" s="9"/>
      <c r="C309" s="9"/>
      <c r="D309" s="9"/>
      <c r="E309" s="9"/>
      <c r="F309" s="9"/>
      <c r="L309" s="14"/>
      <c r="M309" s="14"/>
      <c r="N309" s="11"/>
    </row>
    <row r="310" spans="1:14" ht="24">
      <c r="A310" s="9"/>
      <c r="B310" s="9"/>
      <c r="C310" s="9"/>
      <c r="D310" s="9"/>
      <c r="E310" s="9"/>
      <c r="F310" s="9"/>
      <c r="L310" s="14"/>
      <c r="M310" s="14"/>
      <c r="N310" s="11"/>
    </row>
    <row r="311" spans="1:14" ht="24">
      <c r="A311" s="9"/>
      <c r="B311" s="9"/>
      <c r="C311" s="9"/>
      <c r="D311" s="9"/>
      <c r="E311" s="9"/>
      <c r="F311" s="9"/>
      <c r="L311" s="14"/>
      <c r="M311" s="14"/>
      <c r="N311" s="11"/>
    </row>
    <row r="312" spans="1:14" ht="24">
      <c r="A312" s="9"/>
      <c r="B312" s="9"/>
      <c r="C312" s="9"/>
      <c r="D312" s="9"/>
      <c r="E312" s="9"/>
      <c r="F312" s="9"/>
      <c r="L312" s="14"/>
      <c r="M312" s="14"/>
      <c r="N312" s="11"/>
    </row>
    <row r="313" spans="1:14" ht="24">
      <c r="A313" s="9"/>
      <c r="B313" s="9"/>
      <c r="C313" s="9"/>
      <c r="D313" s="9"/>
      <c r="E313" s="9"/>
      <c r="F313" s="9"/>
      <c r="L313" s="14"/>
      <c r="M313" s="14"/>
      <c r="N313" s="11"/>
    </row>
    <row r="314" spans="1:14" ht="24">
      <c r="A314" s="9"/>
      <c r="B314" s="9"/>
      <c r="C314" s="9"/>
      <c r="D314" s="9"/>
      <c r="E314" s="9"/>
      <c r="F314" s="9"/>
      <c r="L314" s="14"/>
      <c r="M314" s="14"/>
      <c r="N314" s="11"/>
    </row>
    <row r="315" spans="1:14" ht="24">
      <c r="A315" s="9"/>
      <c r="B315" s="9"/>
      <c r="C315" s="9"/>
      <c r="D315" s="9"/>
      <c r="E315" s="9"/>
      <c r="F315" s="9"/>
      <c r="L315" s="14"/>
      <c r="M315" s="14"/>
      <c r="N315" s="11"/>
    </row>
    <row r="316" spans="1:14" ht="24">
      <c r="A316" s="9"/>
      <c r="B316" s="9"/>
      <c r="C316" s="9"/>
      <c r="D316" s="9"/>
      <c r="E316" s="9"/>
      <c r="F316" s="9"/>
      <c r="L316" s="14"/>
      <c r="M316" s="14"/>
      <c r="N316" s="11"/>
    </row>
    <row r="317" spans="1:14" ht="24">
      <c r="A317" s="9"/>
      <c r="B317" s="9"/>
      <c r="C317" s="9"/>
      <c r="D317" s="9"/>
      <c r="E317" s="9"/>
      <c r="F317" s="9"/>
      <c r="L317" s="14"/>
      <c r="M317" s="14"/>
      <c r="N317" s="11"/>
    </row>
    <row r="318" spans="1:14" ht="24">
      <c r="A318" s="9"/>
      <c r="B318" s="9"/>
      <c r="C318" s="9"/>
      <c r="D318" s="9"/>
      <c r="E318" s="9"/>
      <c r="F318" s="9"/>
      <c r="L318" s="14"/>
      <c r="M318" s="14"/>
      <c r="N318" s="11"/>
    </row>
    <row r="319" spans="1:14" ht="24">
      <c r="A319" s="9"/>
      <c r="B319" s="9"/>
      <c r="C319" s="9"/>
      <c r="D319" s="9"/>
      <c r="E319" s="9"/>
      <c r="F319" s="9"/>
      <c r="L319" s="14"/>
      <c r="M319" s="14"/>
      <c r="N319" s="11"/>
    </row>
    <row r="320" spans="1:14" ht="24">
      <c r="A320" s="9"/>
      <c r="B320" s="9"/>
      <c r="C320" s="9"/>
      <c r="D320" s="9"/>
      <c r="E320" s="9"/>
      <c r="F320" s="9"/>
      <c r="L320" s="14"/>
      <c r="M320" s="14"/>
      <c r="N320" s="11"/>
    </row>
    <row r="321" spans="1:14" ht="24">
      <c r="A321" s="9"/>
      <c r="B321" s="9"/>
      <c r="C321" s="9"/>
      <c r="D321" s="9"/>
      <c r="E321" s="9"/>
      <c r="F321" s="9"/>
      <c r="L321" s="14"/>
      <c r="M321" s="14"/>
      <c r="N321" s="11"/>
    </row>
    <row r="322" spans="1:14" ht="24">
      <c r="A322" s="9"/>
      <c r="B322" s="9"/>
      <c r="C322" s="9"/>
      <c r="D322" s="9"/>
      <c r="E322" s="9"/>
      <c r="F322" s="9"/>
      <c r="L322" s="14"/>
      <c r="M322" s="14"/>
      <c r="N322" s="11"/>
    </row>
    <row r="323" spans="1:14" ht="24">
      <c r="A323" s="9"/>
      <c r="B323" s="9"/>
      <c r="C323" s="9"/>
      <c r="D323" s="9"/>
      <c r="E323" s="9"/>
      <c r="F323" s="9"/>
      <c r="L323" s="14"/>
      <c r="M323" s="14"/>
      <c r="N323" s="11"/>
    </row>
    <row r="324" spans="1:14" ht="24">
      <c r="A324" s="9"/>
      <c r="B324" s="9"/>
      <c r="C324" s="9"/>
      <c r="D324" s="9"/>
      <c r="E324" s="9"/>
      <c r="F324" s="9"/>
      <c r="L324" s="14"/>
      <c r="M324" s="14"/>
      <c r="N324" s="11"/>
    </row>
    <row r="325" spans="1:14" ht="24">
      <c r="A325" s="9"/>
      <c r="B325" s="9"/>
      <c r="C325" s="9"/>
      <c r="D325" s="9"/>
      <c r="E325" s="9"/>
      <c r="F325" s="9"/>
      <c r="L325" s="14"/>
      <c r="M325" s="14"/>
      <c r="N325" s="11"/>
    </row>
    <row r="326" spans="1:14" ht="24">
      <c r="A326" s="9"/>
      <c r="B326" s="9"/>
      <c r="C326" s="9"/>
      <c r="D326" s="9"/>
      <c r="E326" s="9"/>
      <c r="F326" s="9"/>
      <c r="L326" s="14"/>
      <c r="M326" s="14"/>
      <c r="N326" s="11"/>
    </row>
    <row r="327" spans="1:14" ht="24">
      <c r="A327" s="9"/>
      <c r="B327" s="9"/>
      <c r="C327" s="9"/>
      <c r="D327" s="9"/>
      <c r="E327" s="9"/>
      <c r="F327" s="9"/>
      <c r="L327" s="14"/>
      <c r="M327" s="14"/>
      <c r="N327" s="11"/>
    </row>
    <row r="328" spans="1:14" ht="24">
      <c r="A328" s="9"/>
      <c r="B328" s="9"/>
      <c r="C328" s="9"/>
      <c r="D328" s="9"/>
      <c r="E328" s="9"/>
      <c r="F328" s="9"/>
      <c r="L328" s="14"/>
      <c r="M328" s="14"/>
      <c r="N328" s="11"/>
    </row>
    <row r="329" spans="1:14" ht="24">
      <c r="A329" s="9"/>
      <c r="B329" s="9"/>
      <c r="C329" s="9"/>
      <c r="D329" s="9"/>
      <c r="E329" s="9"/>
      <c r="F329" s="9"/>
      <c r="L329" s="14"/>
      <c r="M329" s="14"/>
      <c r="N329" s="11"/>
    </row>
    <row r="330" spans="1:14" ht="24">
      <c r="A330" s="9"/>
      <c r="B330" s="9"/>
      <c r="C330" s="9"/>
      <c r="D330" s="9"/>
      <c r="E330" s="9"/>
      <c r="F330" s="9"/>
      <c r="L330" s="14"/>
      <c r="M330" s="14"/>
      <c r="N330" s="11"/>
    </row>
    <row r="331" spans="1:14" ht="24">
      <c r="A331" s="9"/>
      <c r="B331" s="9"/>
      <c r="C331" s="9"/>
      <c r="D331" s="9"/>
      <c r="E331" s="9"/>
      <c r="F331" s="9"/>
      <c r="L331" s="14"/>
      <c r="M331" s="14"/>
      <c r="N331" s="11"/>
    </row>
    <row r="332" spans="1:14" ht="24">
      <c r="A332" s="9"/>
      <c r="B332" s="9"/>
      <c r="C332" s="9"/>
      <c r="D332" s="9"/>
      <c r="E332" s="9"/>
      <c r="F332" s="9"/>
      <c r="L332" s="14"/>
      <c r="M332" s="14"/>
      <c r="N332" s="11"/>
    </row>
    <row r="333" spans="1:14" ht="24">
      <c r="A333" s="9"/>
      <c r="B333" s="9"/>
      <c r="C333" s="9"/>
      <c r="D333" s="9"/>
      <c r="E333" s="9"/>
      <c r="F333" s="9"/>
      <c r="L333" s="14"/>
      <c r="M333" s="14"/>
      <c r="N333" s="11"/>
    </row>
    <row r="334" spans="1:14" ht="24">
      <c r="A334" s="9"/>
      <c r="B334" s="9"/>
      <c r="C334" s="9"/>
      <c r="D334" s="9"/>
      <c r="E334" s="9"/>
      <c r="F334" s="9"/>
      <c r="L334" s="14"/>
      <c r="M334" s="14"/>
      <c r="N334" s="11"/>
    </row>
    <row r="335" spans="1:14" ht="24">
      <c r="A335" s="9"/>
      <c r="B335" s="9"/>
      <c r="C335" s="9"/>
      <c r="D335" s="9"/>
      <c r="E335" s="9"/>
      <c r="F335" s="9"/>
      <c r="L335" s="14"/>
      <c r="M335" s="14"/>
      <c r="N335" s="11"/>
    </row>
    <row r="336" spans="1:14" ht="24">
      <c r="A336" s="9"/>
      <c r="B336" s="9"/>
      <c r="C336" s="9"/>
      <c r="D336" s="9"/>
      <c r="E336" s="9"/>
      <c r="F336" s="9"/>
      <c r="L336" s="14"/>
      <c r="M336" s="14"/>
      <c r="N336" s="11"/>
    </row>
    <row r="337" spans="1:14" ht="24">
      <c r="A337" s="9"/>
      <c r="B337" s="9"/>
      <c r="C337" s="9"/>
      <c r="D337" s="9"/>
      <c r="E337" s="9"/>
      <c r="F337" s="9"/>
      <c r="L337" s="14"/>
      <c r="M337" s="14"/>
      <c r="N337" s="11"/>
    </row>
    <row r="338" spans="1:14" ht="24">
      <c r="A338" s="9"/>
      <c r="B338" s="9"/>
      <c r="C338" s="9"/>
      <c r="D338" s="9"/>
      <c r="E338" s="9"/>
      <c r="F338" s="9"/>
      <c r="L338" s="14"/>
      <c r="M338" s="14"/>
      <c r="N338" s="11"/>
    </row>
    <row r="339" spans="1:14" ht="24">
      <c r="A339" s="9"/>
      <c r="B339" s="9"/>
      <c r="C339" s="9"/>
      <c r="D339" s="9"/>
      <c r="E339" s="9"/>
      <c r="F339" s="9"/>
      <c r="L339" s="14"/>
      <c r="M339" s="14"/>
      <c r="N339" s="11"/>
    </row>
    <row r="340" spans="1:14" ht="24">
      <c r="A340" s="9"/>
      <c r="B340" s="9"/>
      <c r="C340" s="9"/>
      <c r="D340" s="9"/>
      <c r="E340" s="9"/>
      <c r="F340" s="9"/>
      <c r="L340" s="14"/>
      <c r="M340" s="14"/>
      <c r="N340" s="11"/>
    </row>
    <row r="341" spans="1:14" ht="24">
      <c r="A341" s="9"/>
      <c r="B341" s="9"/>
      <c r="C341" s="9"/>
      <c r="D341" s="9"/>
      <c r="E341" s="9"/>
      <c r="F341" s="9"/>
      <c r="L341" s="14"/>
      <c r="M341" s="14"/>
      <c r="N341" s="11"/>
    </row>
    <row r="342" spans="1:14" ht="24">
      <c r="A342" s="9"/>
      <c r="B342" s="9"/>
      <c r="C342" s="9"/>
      <c r="D342" s="9"/>
      <c r="E342" s="9"/>
      <c r="F342" s="9"/>
      <c r="L342" s="14"/>
      <c r="M342" s="14"/>
      <c r="N342" s="11"/>
    </row>
    <row r="343" spans="1:14" ht="24">
      <c r="A343" s="9"/>
      <c r="B343" s="9"/>
      <c r="C343" s="9"/>
      <c r="D343" s="9"/>
      <c r="E343" s="9"/>
      <c r="F343" s="9"/>
      <c r="L343" s="14"/>
      <c r="M343" s="14"/>
      <c r="N343" s="11"/>
    </row>
    <row r="344" spans="1:14" ht="24">
      <c r="A344" s="9"/>
      <c r="B344" s="9"/>
      <c r="C344" s="9"/>
      <c r="D344" s="9"/>
      <c r="E344" s="9"/>
      <c r="F344" s="9"/>
      <c r="L344" s="14"/>
      <c r="M344" s="14"/>
      <c r="N344" s="11"/>
    </row>
    <row r="345" spans="1:14" ht="24">
      <c r="A345" s="9"/>
      <c r="B345" s="9"/>
      <c r="C345" s="9"/>
      <c r="D345" s="9"/>
      <c r="E345" s="9"/>
      <c r="F345" s="9"/>
      <c r="L345" s="14"/>
      <c r="M345" s="14"/>
      <c r="N345" s="11"/>
    </row>
    <row r="346" spans="1:14" ht="24">
      <c r="A346" s="9"/>
      <c r="B346" s="9"/>
      <c r="C346" s="9"/>
      <c r="D346" s="9"/>
      <c r="E346" s="9"/>
      <c r="F346" s="9"/>
      <c r="L346" s="14"/>
      <c r="M346" s="14"/>
      <c r="N346" s="11"/>
    </row>
    <row r="347" spans="1:14" ht="24">
      <c r="A347" s="9"/>
      <c r="B347" s="9"/>
      <c r="C347" s="9"/>
      <c r="D347" s="9"/>
      <c r="E347" s="9"/>
      <c r="F347" s="9"/>
      <c r="L347" s="14"/>
      <c r="M347" s="14"/>
      <c r="N347" s="11"/>
    </row>
    <row r="348" spans="1:14" ht="24">
      <c r="A348" s="9"/>
      <c r="B348" s="9"/>
      <c r="C348" s="9"/>
      <c r="D348" s="9"/>
      <c r="E348" s="9"/>
      <c r="F348" s="9"/>
      <c r="L348" s="14"/>
      <c r="M348" s="14"/>
      <c r="N348" s="11"/>
    </row>
    <row r="349" spans="1:14" ht="24">
      <c r="A349" s="9"/>
      <c r="B349" s="9"/>
      <c r="C349" s="9"/>
      <c r="D349" s="9"/>
      <c r="E349" s="9"/>
      <c r="F349" s="9"/>
      <c r="L349" s="14"/>
      <c r="M349" s="14"/>
      <c r="N349" s="11"/>
    </row>
    <row r="350" spans="1:14" ht="24">
      <c r="A350" s="9"/>
      <c r="B350" s="9"/>
      <c r="C350" s="9"/>
      <c r="D350" s="9"/>
      <c r="E350" s="9"/>
      <c r="F350" s="9"/>
      <c r="L350" s="14"/>
      <c r="M350" s="14"/>
      <c r="N350" s="11"/>
    </row>
    <row r="351" spans="1:14" ht="24">
      <c r="A351" s="9"/>
      <c r="B351" s="9"/>
      <c r="C351" s="9"/>
      <c r="D351" s="9"/>
      <c r="E351" s="9"/>
      <c r="F351" s="9"/>
      <c r="L351" s="14"/>
      <c r="M351" s="14"/>
      <c r="N351" s="11"/>
    </row>
    <row r="352" spans="1:14" ht="24">
      <c r="A352" s="9"/>
      <c r="B352" s="9"/>
      <c r="C352" s="9"/>
      <c r="D352" s="9"/>
      <c r="E352" s="9"/>
      <c r="F352" s="9"/>
      <c r="L352" s="14"/>
      <c r="M352" s="14"/>
      <c r="N352" s="11"/>
    </row>
    <row r="353" spans="1:14" ht="24">
      <c r="A353" s="9"/>
      <c r="B353" s="9"/>
      <c r="C353" s="9"/>
      <c r="D353" s="9"/>
      <c r="E353" s="9"/>
      <c r="F353" s="9"/>
      <c r="L353" s="14"/>
      <c r="M353" s="14"/>
      <c r="N353" s="11"/>
    </row>
    <row r="354" spans="1:14" ht="24">
      <c r="A354" s="9"/>
      <c r="B354" s="9"/>
      <c r="C354" s="9"/>
      <c r="D354" s="9"/>
      <c r="E354" s="9"/>
      <c r="F354" s="9"/>
      <c r="L354" s="14"/>
      <c r="M354" s="14"/>
      <c r="N354" s="11"/>
    </row>
    <row r="355" spans="1:14" ht="24">
      <c r="A355" s="9"/>
      <c r="B355" s="9"/>
      <c r="C355" s="9"/>
      <c r="D355" s="9"/>
      <c r="E355" s="9"/>
      <c r="F355" s="9"/>
      <c r="L355" s="14"/>
      <c r="M355" s="14"/>
      <c r="N355" s="11"/>
    </row>
    <row r="356" spans="1:14" ht="24">
      <c r="A356" s="9"/>
      <c r="B356" s="9"/>
      <c r="C356" s="9"/>
      <c r="D356" s="9"/>
      <c r="E356" s="9"/>
      <c r="F356" s="9"/>
      <c r="L356" s="14"/>
      <c r="M356" s="14"/>
      <c r="N356" s="11"/>
    </row>
    <row r="357" spans="1:14" ht="24">
      <c r="A357" s="9"/>
      <c r="B357" s="9"/>
      <c r="C357" s="9"/>
      <c r="D357" s="9"/>
      <c r="E357" s="9"/>
      <c r="F357" s="9"/>
      <c r="L357" s="14"/>
      <c r="M357" s="14"/>
      <c r="N357" s="11"/>
    </row>
    <row r="358" spans="1:14" ht="24">
      <c r="A358" s="9"/>
      <c r="B358" s="9"/>
      <c r="C358" s="9"/>
      <c r="D358" s="9"/>
      <c r="E358" s="9"/>
      <c r="F358" s="9"/>
      <c r="L358" s="14"/>
      <c r="M358" s="14"/>
      <c r="N358" s="11"/>
    </row>
    <row r="359" spans="1:14" ht="24">
      <c r="A359" s="9"/>
      <c r="B359" s="9"/>
      <c r="C359" s="9"/>
      <c r="D359" s="9"/>
      <c r="E359" s="9"/>
      <c r="F359" s="9"/>
      <c r="L359" s="14"/>
      <c r="M359" s="14"/>
      <c r="N359" s="11"/>
    </row>
    <row r="360" spans="1:14" ht="24">
      <c r="A360" s="9"/>
      <c r="B360" s="9"/>
      <c r="C360" s="9"/>
      <c r="D360" s="9"/>
      <c r="E360" s="9"/>
      <c r="F360" s="9"/>
      <c r="L360" s="14"/>
      <c r="M360" s="14"/>
      <c r="N360" s="11"/>
    </row>
    <row r="361" spans="1:13" ht="24">
      <c r="A361" s="9"/>
      <c r="B361" s="9"/>
      <c r="C361" s="9"/>
      <c r="D361" s="9"/>
      <c r="E361" s="9"/>
      <c r="F361" s="9"/>
      <c r="L361" s="14"/>
      <c r="M361" s="14"/>
    </row>
    <row r="362" spans="1:13" ht="24">
      <c r="A362" s="9"/>
      <c r="B362" s="9"/>
      <c r="C362" s="9"/>
      <c r="D362" s="9"/>
      <c r="E362" s="9"/>
      <c r="F362" s="9"/>
      <c r="L362" s="14"/>
      <c r="M362" s="14"/>
    </row>
    <row r="363" spans="1:13" ht="24">
      <c r="A363" s="9"/>
      <c r="B363" s="9"/>
      <c r="C363" s="9"/>
      <c r="D363" s="9"/>
      <c r="E363" s="9"/>
      <c r="F363" s="9"/>
      <c r="L363" s="14"/>
      <c r="M363" s="14"/>
    </row>
    <row r="364" spans="1:13" ht="24">
      <c r="A364" s="9"/>
      <c r="B364" s="9"/>
      <c r="C364" s="9"/>
      <c r="D364" s="9"/>
      <c r="E364" s="9"/>
      <c r="F364" s="9"/>
      <c r="L364" s="14"/>
      <c r="M364" s="14"/>
    </row>
    <row r="365" spans="1:13" ht="24">
      <c r="A365" s="9"/>
      <c r="B365" s="9"/>
      <c r="C365" s="9"/>
      <c r="D365" s="9"/>
      <c r="E365" s="9"/>
      <c r="F365" s="9"/>
      <c r="L365" s="14"/>
      <c r="M365" s="14"/>
    </row>
    <row r="366" spans="1:13" ht="24">
      <c r="A366" s="9"/>
      <c r="B366" s="9"/>
      <c r="C366" s="9"/>
      <c r="D366" s="9"/>
      <c r="E366" s="9"/>
      <c r="F366" s="9"/>
      <c r="L366" s="14"/>
      <c r="M366" s="14"/>
    </row>
    <row r="367" spans="1:13" ht="24">
      <c r="A367" s="9"/>
      <c r="B367" s="9"/>
      <c r="C367" s="9"/>
      <c r="D367" s="9"/>
      <c r="E367" s="9"/>
      <c r="F367" s="9"/>
      <c r="L367" s="14"/>
      <c r="M367" s="14"/>
    </row>
    <row r="368" spans="1:13" ht="24">
      <c r="A368" s="9"/>
      <c r="B368" s="9"/>
      <c r="C368" s="9"/>
      <c r="D368" s="9"/>
      <c r="E368" s="9"/>
      <c r="F368" s="9"/>
      <c r="L368" s="14"/>
      <c r="M368" s="14"/>
    </row>
    <row r="369" spans="1:13" ht="24">
      <c r="A369" s="9"/>
      <c r="B369" s="9"/>
      <c r="C369" s="9"/>
      <c r="D369" s="9"/>
      <c r="E369" s="9"/>
      <c r="F369" s="9"/>
      <c r="L369" s="14"/>
      <c r="M369" s="14"/>
    </row>
    <row r="370" spans="1:13" ht="24">
      <c r="A370" s="9"/>
      <c r="B370" s="9"/>
      <c r="C370" s="9"/>
      <c r="D370" s="9"/>
      <c r="E370" s="9"/>
      <c r="F370" s="9"/>
      <c r="L370" s="14"/>
      <c r="M370" s="14"/>
    </row>
    <row r="371" spans="1:13" ht="24">
      <c r="A371" s="9"/>
      <c r="B371" s="9"/>
      <c r="C371" s="9"/>
      <c r="D371" s="9"/>
      <c r="E371" s="9"/>
      <c r="F371" s="9"/>
      <c r="L371" s="14"/>
      <c r="M371" s="14"/>
    </row>
    <row r="372" spans="1:13" ht="24">
      <c r="A372" s="9"/>
      <c r="B372" s="9"/>
      <c r="C372" s="9"/>
      <c r="D372" s="9"/>
      <c r="E372" s="9"/>
      <c r="F372" s="9"/>
      <c r="L372" s="14"/>
      <c r="M372" s="14"/>
    </row>
    <row r="373" spans="1:13" ht="24">
      <c r="A373" s="9"/>
      <c r="B373" s="9"/>
      <c r="C373" s="9"/>
      <c r="D373" s="9"/>
      <c r="E373" s="9"/>
      <c r="F373" s="9"/>
      <c r="L373" s="14"/>
      <c r="M373" s="14"/>
    </row>
    <row r="374" spans="1:13" ht="24">
      <c r="A374" s="9"/>
      <c r="B374" s="9"/>
      <c r="C374" s="9"/>
      <c r="D374" s="9"/>
      <c r="E374" s="9"/>
      <c r="F374" s="9"/>
      <c r="L374" s="14"/>
      <c r="M374" s="14"/>
    </row>
    <row r="375" spans="1:13" ht="24">
      <c r="A375" s="9"/>
      <c r="B375" s="9"/>
      <c r="C375" s="9"/>
      <c r="D375" s="9"/>
      <c r="E375" s="9"/>
      <c r="F375" s="9"/>
      <c r="L375" s="14"/>
      <c r="M375" s="14"/>
    </row>
    <row r="376" spans="1:13" ht="24">
      <c r="A376" s="9"/>
      <c r="B376" s="9"/>
      <c r="C376" s="9"/>
      <c r="D376" s="9"/>
      <c r="E376" s="9"/>
      <c r="F376" s="9"/>
      <c r="L376" s="14"/>
      <c r="M376" s="14"/>
    </row>
    <row r="377" spans="1:13" ht="24">
      <c r="A377" s="9"/>
      <c r="B377" s="9"/>
      <c r="C377" s="9"/>
      <c r="D377" s="9"/>
      <c r="E377" s="9"/>
      <c r="F377" s="9"/>
      <c r="L377" s="14"/>
      <c r="M377" s="14"/>
    </row>
    <row r="378" spans="1:13" ht="24">
      <c r="A378" s="9"/>
      <c r="B378" s="9"/>
      <c r="C378" s="9"/>
      <c r="D378" s="9"/>
      <c r="E378" s="9"/>
      <c r="F378" s="9"/>
      <c r="L378" s="14"/>
      <c r="M378" s="14"/>
    </row>
    <row r="379" spans="1:13" ht="24">
      <c r="A379" s="9"/>
      <c r="B379" s="9"/>
      <c r="C379" s="9"/>
      <c r="D379" s="9"/>
      <c r="E379" s="9"/>
      <c r="F379" s="9"/>
      <c r="L379" s="14"/>
      <c r="M379" s="14"/>
    </row>
    <row r="380" spans="1:13" ht="24">
      <c r="A380" s="9"/>
      <c r="B380" s="9"/>
      <c r="C380" s="9"/>
      <c r="D380" s="9"/>
      <c r="E380" s="9"/>
      <c r="F380" s="9"/>
      <c r="L380" s="14"/>
      <c r="M380" s="14"/>
    </row>
    <row r="381" spans="1:13" ht="24">
      <c r="A381" s="9"/>
      <c r="B381" s="9"/>
      <c r="C381" s="9"/>
      <c r="D381" s="9"/>
      <c r="E381" s="9"/>
      <c r="F381" s="9"/>
      <c r="L381" s="14"/>
      <c r="M381" s="14"/>
    </row>
    <row r="382" spans="1:13" ht="24">
      <c r="A382" s="9"/>
      <c r="B382" s="9"/>
      <c r="C382" s="9"/>
      <c r="D382" s="9"/>
      <c r="E382" s="9"/>
      <c r="F382" s="9"/>
      <c r="L382" s="14"/>
      <c r="M382" s="14"/>
    </row>
    <row r="383" spans="1:13" ht="24">
      <c r="A383" s="9"/>
      <c r="B383" s="9"/>
      <c r="C383" s="9"/>
      <c r="D383" s="9"/>
      <c r="E383" s="9"/>
      <c r="F383" s="9"/>
      <c r="L383" s="14"/>
      <c r="M383" s="14"/>
    </row>
    <row r="384" spans="1:13" ht="24">
      <c r="A384" s="9"/>
      <c r="B384" s="9"/>
      <c r="C384" s="9"/>
      <c r="D384" s="9"/>
      <c r="E384" s="9"/>
      <c r="F384" s="9"/>
      <c r="L384" s="14"/>
      <c r="M384" s="14"/>
    </row>
    <row r="385" spans="1:13" ht="24">
      <c r="A385" s="9"/>
      <c r="B385" s="9"/>
      <c r="C385" s="9"/>
      <c r="D385" s="9"/>
      <c r="E385" s="9"/>
      <c r="F385" s="9"/>
      <c r="L385" s="14"/>
      <c r="M385" s="14"/>
    </row>
    <row r="386" spans="1:13" ht="24">
      <c r="A386" s="9"/>
      <c r="B386" s="9"/>
      <c r="C386" s="9"/>
      <c r="D386" s="9"/>
      <c r="E386" s="9"/>
      <c r="F386" s="9"/>
      <c r="L386" s="14"/>
      <c r="M386" s="14"/>
    </row>
    <row r="387" spans="1:13" ht="24">
      <c r="A387" s="9"/>
      <c r="B387" s="9"/>
      <c r="C387" s="9"/>
      <c r="D387" s="9"/>
      <c r="E387" s="9"/>
      <c r="F387" s="9"/>
      <c r="L387" s="14"/>
      <c r="M387" s="14"/>
    </row>
    <row r="388" spans="1:13" ht="24">
      <c r="A388" s="9"/>
      <c r="B388" s="9"/>
      <c r="C388" s="9"/>
      <c r="D388" s="9"/>
      <c r="E388" s="9"/>
      <c r="F388" s="9"/>
      <c r="L388" s="14"/>
      <c r="M388" s="14"/>
    </row>
    <row r="389" spans="1:13" ht="24">
      <c r="A389" s="9"/>
      <c r="B389" s="9"/>
      <c r="C389" s="9"/>
      <c r="D389" s="9"/>
      <c r="E389" s="9"/>
      <c r="F389" s="9"/>
      <c r="L389" s="14"/>
      <c r="M389" s="14"/>
    </row>
    <row r="390" spans="1:13" ht="24">
      <c r="A390" s="9"/>
      <c r="B390" s="9"/>
      <c r="C390" s="9"/>
      <c r="D390" s="9"/>
      <c r="E390" s="9"/>
      <c r="F390" s="9"/>
      <c r="L390" s="14"/>
      <c r="M390" s="14"/>
    </row>
    <row r="391" spans="1:13" ht="24">
      <c r="A391" s="9"/>
      <c r="B391" s="9"/>
      <c r="C391" s="9"/>
      <c r="D391" s="9"/>
      <c r="E391" s="9"/>
      <c r="F391" s="9"/>
      <c r="L391" s="14"/>
      <c r="M391" s="14"/>
    </row>
    <row r="392" spans="1:13" ht="24">
      <c r="A392" s="9"/>
      <c r="B392" s="9"/>
      <c r="C392" s="9"/>
      <c r="D392" s="9"/>
      <c r="E392" s="9"/>
      <c r="F392" s="9"/>
      <c r="L392" s="14"/>
      <c r="M392" s="14"/>
    </row>
    <row r="393" spans="1:13" ht="24">
      <c r="A393" s="9"/>
      <c r="B393" s="9"/>
      <c r="C393" s="9"/>
      <c r="D393" s="9"/>
      <c r="E393" s="9"/>
      <c r="F393" s="9"/>
      <c r="L393" s="14"/>
      <c r="M393" s="14"/>
    </row>
    <row r="394" spans="1:13" ht="24">
      <c r="A394" s="9"/>
      <c r="B394" s="9"/>
      <c r="C394" s="9"/>
      <c r="D394" s="9"/>
      <c r="E394" s="9"/>
      <c r="F394" s="9"/>
      <c r="L394" s="14"/>
      <c r="M394" s="14"/>
    </row>
    <row r="395" spans="1:13" ht="24">
      <c r="A395" s="9"/>
      <c r="B395" s="9"/>
      <c r="C395" s="9"/>
      <c r="D395" s="9"/>
      <c r="E395" s="9"/>
      <c r="F395" s="9"/>
      <c r="L395" s="14"/>
      <c r="M395" s="14"/>
    </row>
    <row r="396" spans="1:13" ht="24">
      <c r="A396" s="9"/>
      <c r="B396" s="9"/>
      <c r="C396" s="9"/>
      <c r="D396" s="9"/>
      <c r="E396" s="9"/>
      <c r="F396" s="9"/>
      <c r="L396" s="14"/>
      <c r="M396" s="14"/>
    </row>
    <row r="397" spans="1:13" ht="24">
      <c r="A397" s="9"/>
      <c r="B397" s="9"/>
      <c r="C397" s="9"/>
      <c r="D397" s="9"/>
      <c r="E397" s="9"/>
      <c r="F397" s="9"/>
      <c r="L397" s="14"/>
      <c r="M397" s="14"/>
    </row>
    <row r="398" spans="12:13" ht="24">
      <c r="L398" s="14">
        <f aca="true" t="shared" si="16" ref="L398:L454">H398</f>
        <v>0</v>
      </c>
      <c r="M398" s="14">
        <f aca="true" t="shared" si="17" ref="M398:M454">H398</f>
        <v>0</v>
      </c>
    </row>
    <row r="399" spans="12:13" ht="24">
      <c r="L399" s="14">
        <f t="shared" si="16"/>
        <v>0</v>
      </c>
      <c r="M399" s="14">
        <f t="shared" si="17"/>
        <v>0</v>
      </c>
    </row>
    <row r="400" spans="12:13" ht="24">
      <c r="L400" s="14">
        <f t="shared" si="16"/>
        <v>0</v>
      </c>
      <c r="M400" s="14">
        <f t="shared" si="17"/>
        <v>0</v>
      </c>
    </row>
    <row r="401" spans="12:13" ht="24">
      <c r="L401" s="14">
        <f t="shared" si="16"/>
        <v>0</v>
      </c>
      <c r="M401" s="14">
        <f t="shared" si="17"/>
        <v>0</v>
      </c>
    </row>
    <row r="402" spans="12:13" ht="24">
      <c r="L402" s="14">
        <f t="shared" si="16"/>
        <v>0</v>
      </c>
      <c r="M402" s="14">
        <f t="shared" si="17"/>
        <v>0</v>
      </c>
    </row>
    <row r="403" spans="12:13" ht="24">
      <c r="L403" s="14">
        <f t="shared" si="16"/>
        <v>0</v>
      </c>
      <c r="M403" s="14">
        <f t="shared" si="17"/>
        <v>0</v>
      </c>
    </row>
    <row r="404" spans="12:13" ht="24">
      <c r="L404" s="14">
        <f t="shared" si="16"/>
        <v>0</v>
      </c>
      <c r="M404" s="14">
        <f t="shared" si="17"/>
        <v>0</v>
      </c>
    </row>
    <row r="405" spans="12:13" ht="24">
      <c r="L405" s="14">
        <f t="shared" si="16"/>
        <v>0</v>
      </c>
      <c r="M405" s="14">
        <f t="shared" si="17"/>
        <v>0</v>
      </c>
    </row>
    <row r="406" spans="12:13" ht="24">
      <c r="L406" s="14">
        <f t="shared" si="16"/>
        <v>0</v>
      </c>
      <c r="M406" s="14">
        <f t="shared" si="17"/>
        <v>0</v>
      </c>
    </row>
    <row r="407" spans="12:13" ht="24">
      <c r="L407" s="14">
        <f t="shared" si="16"/>
        <v>0</v>
      </c>
      <c r="M407" s="14">
        <f t="shared" si="17"/>
        <v>0</v>
      </c>
    </row>
    <row r="408" spans="12:13" ht="24">
      <c r="L408" s="14">
        <f t="shared" si="16"/>
        <v>0</v>
      </c>
      <c r="M408" s="14">
        <f t="shared" si="17"/>
        <v>0</v>
      </c>
    </row>
    <row r="409" spans="12:13" ht="24">
      <c r="L409" s="14">
        <f t="shared" si="16"/>
        <v>0</v>
      </c>
      <c r="M409" s="14">
        <f t="shared" si="17"/>
        <v>0</v>
      </c>
    </row>
    <row r="410" spans="12:13" ht="24">
      <c r="L410" s="14">
        <f t="shared" si="16"/>
        <v>0</v>
      </c>
      <c r="M410" s="14">
        <f t="shared" si="17"/>
        <v>0</v>
      </c>
    </row>
    <row r="411" spans="12:13" ht="24">
      <c r="L411" s="14">
        <f t="shared" si="16"/>
        <v>0</v>
      </c>
      <c r="M411" s="14">
        <f t="shared" si="17"/>
        <v>0</v>
      </c>
    </row>
    <row r="412" spans="12:13" ht="24">
      <c r="L412" s="14">
        <f t="shared" si="16"/>
        <v>0</v>
      </c>
      <c r="M412" s="14">
        <f t="shared" si="17"/>
        <v>0</v>
      </c>
    </row>
    <row r="413" spans="12:13" ht="24">
      <c r="L413" s="14">
        <f t="shared" si="16"/>
        <v>0</v>
      </c>
      <c r="M413" s="14">
        <f t="shared" si="17"/>
        <v>0</v>
      </c>
    </row>
    <row r="414" spans="12:13" ht="24">
      <c r="L414" s="14">
        <f t="shared" si="16"/>
        <v>0</v>
      </c>
      <c r="M414" s="14">
        <f t="shared" si="17"/>
        <v>0</v>
      </c>
    </row>
    <row r="415" spans="12:13" ht="24">
      <c r="L415" s="14">
        <f t="shared" si="16"/>
        <v>0</v>
      </c>
      <c r="M415" s="14">
        <f t="shared" si="17"/>
        <v>0</v>
      </c>
    </row>
    <row r="416" spans="12:13" ht="24">
      <c r="L416" s="14">
        <f t="shared" si="16"/>
        <v>0</v>
      </c>
      <c r="M416" s="14">
        <f t="shared" si="17"/>
        <v>0</v>
      </c>
    </row>
    <row r="417" spans="12:13" ht="24">
      <c r="L417" s="14">
        <f t="shared" si="16"/>
        <v>0</v>
      </c>
      <c r="M417" s="14">
        <f t="shared" si="17"/>
        <v>0</v>
      </c>
    </row>
    <row r="418" spans="12:13" ht="24">
      <c r="L418" s="14">
        <f t="shared" si="16"/>
        <v>0</v>
      </c>
      <c r="M418" s="14">
        <f t="shared" si="17"/>
        <v>0</v>
      </c>
    </row>
    <row r="419" spans="12:13" ht="24">
      <c r="L419" s="14">
        <f t="shared" si="16"/>
        <v>0</v>
      </c>
      <c r="M419" s="14">
        <f t="shared" si="17"/>
        <v>0</v>
      </c>
    </row>
    <row r="420" spans="12:13" ht="24">
      <c r="L420" s="14">
        <f t="shared" si="16"/>
        <v>0</v>
      </c>
      <c r="M420" s="14">
        <f t="shared" si="17"/>
        <v>0</v>
      </c>
    </row>
    <row r="421" spans="12:13" ht="24">
      <c r="L421" s="14">
        <f t="shared" si="16"/>
        <v>0</v>
      </c>
      <c r="M421" s="14">
        <f t="shared" si="17"/>
        <v>0</v>
      </c>
    </row>
    <row r="422" spans="12:13" ht="24">
      <c r="L422" s="14">
        <f t="shared" si="16"/>
        <v>0</v>
      </c>
      <c r="M422" s="14">
        <f t="shared" si="17"/>
        <v>0</v>
      </c>
    </row>
    <row r="423" spans="12:13" ht="24">
      <c r="L423" s="14">
        <f t="shared" si="16"/>
        <v>0</v>
      </c>
      <c r="M423" s="14">
        <f t="shared" si="17"/>
        <v>0</v>
      </c>
    </row>
    <row r="424" spans="12:13" ht="24">
      <c r="L424" s="14">
        <f t="shared" si="16"/>
        <v>0</v>
      </c>
      <c r="M424" s="14">
        <f t="shared" si="17"/>
        <v>0</v>
      </c>
    </row>
    <row r="425" spans="12:13" ht="24">
      <c r="L425" s="14">
        <f t="shared" si="16"/>
        <v>0</v>
      </c>
      <c r="M425" s="14">
        <f t="shared" si="17"/>
        <v>0</v>
      </c>
    </row>
    <row r="426" spans="12:13" ht="24">
      <c r="L426" s="14">
        <f t="shared" si="16"/>
        <v>0</v>
      </c>
      <c r="M426" s="14">
        <f t="shared" si="17"/>
        <v>0</v>
      </c>
    </row>
    <row r="427" spans="12:13" ht="24">
      <c r="L427" s="14">
        <f t="shared" si="16"/>
        <v>0</v>
      </c>
      <c r="M427" s="14">
        <f t="shared" si="17"/>
        <v>0</v>
      </c>
    </row>
    <row r="428" spans="12:13" ht="24">
      <c r="L428" s="14">
        <f t="shared" si="16"/>
        <v>0</v>
      </c>
      <c r="M428" s="14">
        <f t="shared" si="17"/>
        <v>0</v>
      </c>
    </row>
    <row r="429" spans="12:13" ht="24">
      <c r="L429" s="14">
        <f t="shared" si="16"/>
        <v>0</v>
      </c>
      <c r="M429" s="14">
        <f t="shared" si="17"/>
        <v>0</v>
      </c>
    </row>
    <row r="430" spans="12:13" ht="24">
      <c r="L430" s="14">
        <f t="shared" si="16"/>
        <v>0</v>
      </c>
      <c r="M430" s="14">
        <f t="shared" si="17"/>
        <v>0</v>
      </c>
    </row>
    <row r="431" spans="12:13" ht="24">
      <c r="L431" s="14">
        <f t="shared" si="16"/>
        <v>0</v>
      </c>
      <c r="M431" s="14">
        <f t="shared" si="17"/>
        <v>0</v>
      </c>
    </row>
    <row r="432" spans="12:13" ht="24">
      <c r="L432" s="14">
        <f t="shared" si="16"/>
        <v>0</v>
      </c>
      <c r="M432" s="14">
        <f t="shared" si="17"/>
        <v>0</v>
      </c>
    </row>
    <row r="433" spans="12:13" ht="24">
      <c r="L433" s="14">
        <f t="shared" si="16"/>
        <v>0</v>
      </c>
      <c r="M433" s="14">
        <f t="shared" si="17"/>
        <v>0</v>
      </c>
    </row>
    <row r="434" spans="12:13" ht="24">
      <c r="L434" s="14">
        <f t="shared" si="16"/>
        <v>0</v>
      </c>
      <c r="M434" s="14">
        <f t="shared" si="17"/>
        <v>0</v>
      </c>
    </row>
    <row r="435" spans="12:13" ht="24">
      <c r="L435" s="14">
        <f t="shared" si="16"/>
        <v>0</v>
      </c>
      <c r="M435" s="14">
        <f t="shared" si="17"/>
        <v>0</v>
      </c>
    </row>
    <row r="436" spans="12:13" ht="24">
      <c r="L436" s="14">
        <f t="shared" si="16"/>
        <v>0</v>
      </c>
      <c r="M436" s="14">
        <f t="shared" si="17"/>
        <v>0</v>
      </c>
    </row>
    <row r="437" spans="12:13" ht="24">
      <c r="L437" s="14">
        <f t="shared" si="16"/>
        <v>0</v>
      </c>
      <c r="M437" s="14">
        <f t="shared" si="17"/>
        <v>0</v>
      </c>
    </row>
    <row r="438" spans="12:13" ht="24">
      <c r="L438" s="14">
        <f t="shared" si="16"/>
        <v>0</v>
      </c>
      <c r="M438" s="14">
        <f t="shared" si="17"/>
        <v>0</v>
      </c>
    </row>
    <row r="439" spans="12:13" ht="24">
      <c r="L439" s="14">
        <f t="shared" si="16"/>
        <v>0</v>
      </c>
      <c r="M439" s="14">
        <f t="shared" si="17"/>
        <v>0</v>
      </c>
    </row>
    <row r="440" spans="12:13" ht="24">
      <c r="L440" s="14">
        <f t="shared" si="16"/>
        <v>0</v>
      </c>
      <c r="M440" s="14">
        <f t="shared" si="17"/>
        <v>0</v>
      </c>
    </row>
    <row r="441" spans="12:13" ht="24">
      <c r="L441" s="14">
        <f t="shared" si="16"/>
        <v>0</v>
      </c>
      <c r="M441" s="14">
        <f t="shared" si="17"/>
        <v>0</v>
      </c>
    </row>
    <row r="442" spans="12:13" ht="24">
      <c r="L442" s="14">
        <f t="shared" si="16"/>
        <v>0</v>
      </c>
      <c r="M442" s="14">
        <f t="shared" si="17"/>
        <v>0</v>
      </c>
    </row>
    <row r="443" spans="12:13" ht="24">
      <c r="L443" s="14">
        <f t="shared" si="16"/>
        <v>0</v>
      </c>
      <c r="M443" s="14">
        <f t="shared" si="17"/>
        <v>0</v>
      </c>
    </row>
    <row r="444" spans="12:13" ht="24">
      <c r="L444" s="14">
        <f t="shared" si="16"/>
        <v>0</v>
      </c>
      <c r="M444" s="14">
        <f t="shared" si="17"/>
        <v>0</v>
      </c>
    </row>
    <row r="445" spans="12:13" ht="24">
      <c r="L445" s="14">
        <f t="shared" si="16"/>
        <v>0</v>
      </c>
      <c r="M445" s="14">
        <f t="shared" si="17"/>
        <v>0</v>
      </c>
    </row>
    <row r="446" spans="12:13" ht="24">
      <c r="L446" s="14">
        <f t="shared" si="16"/>
        <v>0</v>
      </c>
      <c r="M446" s="14">
        <f t="shared" si="17"/>
        <v>0</v>
      </c>
    </row>
    <row r="447" spans="12:13" ht="24">
      <c r="L447" s="14">
        <f t="shared" si="16"/>
        <v>0</v>
      </c>
      <c r="M447" s="14">
        <f t="shared" si="17"/>
        <v>0</v>
      </c>
    </row>
    <row r="448" spans="12:13" ht="24">
      <c r="L448" s="14">
        <f t="shared" si="16"/>
        <v>0</v>
      </c>
      <c r="M448" s="14">
        <f t="shared" si="17"/>
        <v>0</v>
      </c>
    </row>
    <row r="449" spans="12:13" ht="24">
      <c r="L449" s="14">
        <f t="shared" si="16"/>
        <v>0</v>
      </c>
      <c r="M449" s="14">
        <f t="shared" si="17"/>
        <v>0</v>
      </c>
    </row>
    <row r="450" spans="12:13" ht="24">
      <c r="L450" s="14">
        <f t="shared" si="16"/>
        <v>0</v>
      </c>
      <c r="M450" s="14">
        <f t="shared" si="17"/>
        <v>0</v>
      </c>
    </row>
    <row r="451" spans="12:13" ht="24">
      <c r="L451" s="14">
        <f t="shared" si="16"/>
        <v>0</v>
      </c>
      <c r="M451" s="14">
        <f t="shared" si="17"/>
        <v>0</v>
      </c>
    </row>
    <row r="452" spans="12:13" ht="24">
      <c r="L452" s="14">
        <f t="shared" si="16"/>
        <v>0</v>
      </c>
      <c r="M452" s="14">
        <f t="shared" si="17"/>
        <v>0</v>
      </c>
    </row>
    <row r="453" spans="12:13" ht="24">
      <c r="L453" s="14">
        <f t="shared" si="16"/>
        <v>0</v>
      </c>
      <c r="M453" s="14">
        <f t="shared" si="17"/>
        <v>0</v>
      </c>
    </row>
    <row r="454" spans="12:13" ht="24">
      <c r="L454" s="14">
        <f t="shared" si="16"/>
        <v>0</v>
      </c>
      <c r="M454" s="14">
        <f t="shared" si="17"/>
        <v>0</v>
      </c>
    </row>
    <row r="455" spans="12:13" ht="24">
      <c r="L455" s="14">
        <f aca="true" t="shared" si="18" ref="L455:L519">H455</f>
        <v>0</v>
      </c>
      <c r="M455" s="14">
        <f aca="true" t="shared" si="19" ref="M455:M519">H455</f>
        <v>0</v>
      </c>
    </row>
    <row r="456" spans="12:13" ht="24">
      <c r="L456" s="14">
        <f t="shared" si="18"/>
        <v>0</v>
      </c>
      <c r="M456" s="14">
        <f t="shared" si="19"/>
        <v>0</v>
      </c>
    </row>
    <row r="457" spans="12:13" ht="24">
      <c r="L457" s="14">
        <f t="shared" si="18"/>
        <v>0</v>
      </c>
      <c r="M457" s="14">
        <f t="shared" si="19"/>
        <v>0</v>
      </c>
    </row>
    <row r="458" spans="12:13" ht="24">
      <c r="L458" s="14">
        <f t="shared" si="18"/>
        <v>0</v>
      </c>
      <c r="M458" s="14">
        <f t="shared" si="19"/>
        <v>0</v>
      </c>
    </row>
    <row r="459" spans="12:13" ht="24">
      <c r="L459" s="14">
        <f t="shared" si="18"/>
        <v>0</v>
      </c>
      <c r="M459" s="14">
        <f t="shared" si="19"/>
        <v>0</v>
      </c>
    </row>
    <row r="460" spans="12:13" ht="24">
      <c r="L460" s="14">
        <f t="shared" si="18"/>
        <v>0</v>
      </c>
      <c r="M460" s="14">
        <f t="shared" si="19"/>
        <v>0</v>
      </c>
    </row>
    <row r="461" spans="12:13" ht="24">
      <c r="L461" s="14">
        <f t="shared" si="18"/>
        <v>0</v>
      </c>
      <c r="M461" s="14">
        <f t="shared" si="19"/>
        <v>0</v>
      </c>
    </row>
    <row r="462" spans="12:13" ht="24">
      <c r="L462" s="14">
        <f t="shared" si="18"/>
        <v>0</v>
      </c>
      <c r="M462" s="14">
        <f t="shared" si="19"/>
        <v>0</v>
      </c>
    </row>
    <row r="463" spans="12:13" ht="24">
      <c r="L463" s="14">
        <f t="shared" si="18"/>
        <v>0</v>
      </c>
      <c r="M463" s="14">
        <f t="shared" si="19"/>
        <v>0</v>
      </c>
    </row>
    <row r="464" spans="12:13" ht="24">
      <c r="L464" s="14">
        <f t="shared" si="18"/>
        <v>0</v>
      </c>
      <c r="M464" s="14">
        <f t="shared" si="19"/>
        <v>0</v>
      </c>
    </row>
    <row r="465" spans="12:13" ht="24">
      <c r="L465" s="14">
        <f t="shared" si="18"/>
        <v>0</v>
      </c>
      <c r="M465" s="14">
        <f t="shared" si="19"/>
        <v>0</v>
      </c>
    </row>
    <row r="466" spans="12:13" ht="24">
      <c r="L466" s="14">
        <f t="shared" si="18"/>
        <v>0</v>
      </c>
      <c r="M466" s="14">
        <f t="shared" si="19"/>
        <v>0</v>
      </c>
    </row>
    <row r="467" spans="12:13" ht="24">
      <c r="L467" s="14">
        <f t="shared" si="18"/>
        <v>0</v>
      </c>
      <c r="M467" s="14">
        <f t="shared" si="19"/>
        <v>0</v>
      </c>
    </row>
    <row r="468" spans="12:13" ht="24">
      <c r="L468" s="14">
        <f t="shared" si="18"/>
        <v>0</v>
      </c>
      <c r="M468" s="14">
        <f t="shared" si="19"/>
        <v>0</v>
      </c>
    </row>
    <row r="469" spans="12:13" ht="24">
      <c r="L469" s="14">
        <f t="shared" si="18"/>
        <v>0</v>
      </c>
      <c r="M469" s="14">
        <f t="shared" si="19"/>
        <v>0</v>
      </c>
    </row>
    <row r="470" spans="12:13" ht="24">
      <c r="L470" s="14">
        <f t="shared" si="18"/>
        <v>0</v>
      </c>
      <c r="M470" s="14">
        <f t="shared" si="19"/>
        <v>0</v>
      </c>
    </row>
    <row r="471" spans="12:13" ht="24">
      <c r="L471" s="14">
        <f t="shared" si="18"/>
        <v>0</v>
      </c>
      <c r="M471" s="14">
        <f t="shared" si="19"/>
        <v>0</v>
      </c>
    </row>
    <row r="472" spans="12:13" ht="24">
      <c r="L472" s="14">
        <f t="shared" si="18"/>
        <v>0</v>
      </c>
      <c r="M472" s="14">
        <f t="shared" si="19"/>
        <v>0</v>
      </c>
    </row>
    <row r="473" spans="12:13" ht="24">
      <c r="L473" s="14">
        <f t="shared" si="18"/>
        <v>0</v>
      </c>
      <c r="M473" s="14">
        <f t="shared" si="19"/>
        <v>0</v>
      </c>
    </row>
    <row r="474" spans="12:13" ht="24">
      <c r="L474" s="14">
        <f t="shared" si="18"/>
        <v>0</v>
      </c>
      <c r="M474" s="14">
        <f t="shared" si="19"/>
        <v>0</v>
      </c>
    </row>
    <row r="475" spans="12:13" ht="24">
      <c r="L475" s="14">
        <f t="shared" si="18"/>
        <v>0</v>
      </c>
      <c r="M475" s="14">
        <f t="shared" si="19"/>
        <v>0</v>
      </c>
    </row>
    <row r="476" spans="12:13" ht="24">
      <c r="L476" s="14">
        <f t="shared" si="18"/>
        <v>0</v>
      </c>
      <c r="M476" s="14">
        <f t="shared" si="19"/>
        <v>0</v>
      </c>
    </row>
    <row r="477" spans="12:13" ht="24">
      <c r="L477" s="14">
        <f t="shared" si="18"/>
        <v>0</v>
      </c>
      <c r="M477" s="14">
        <f t="shared" si="19"/>
        <v>0</v>
      </c>
    </row>
    <row r="478" spans="12:13" ht="24">
      <c r="L478" s="14">
        <f t="shared" si="18"/>
        <v>0</v>
      </c>
      <c r="M478" s="14">
        <f t="shared" si="19"/>
        <v>0</v>
      </c>
    </row>
    <row r="479" spans="12:13" ht="24">
      <c r="L479" s="14">
        <f t="shared" si="18"/>
        <v>0</v>
      </c>
      <c r="M479" s="14">
        <f t="shared" si="19"/>
        <v>0</v>
      </c>
    </row>
    <row r="480" spans="12:13" ht="24">
      <c r="L480" s="14">
        <f t="shared" si="18"/>
        <v>0</v>
      </c>
      <c r="M480" s="14">
        <f t="shared" si="19"/>
        <v>0</v>
      </c>
    </row>
    <row r="481" spans="12:13" ht="24">
      <c r="L481" s="14">
        <f t="shared" si="18"/>
        <v>0</v>
      </c>
      <c r="M481" s="14">
        <f t="shared" si="19"/>
        <v>0</v>
      </c>
    </row>
    <row r="482" spans="12:13" ht="24">
      <c r="L482" s="14">
        <f t="shared" si="18"/>
        <v>0</v>
      </c>
      <c r="M482" s="14">
        <f t="shared" si="19"/>
        <v>0</v>
      </c>
    </row>
    <row r="483" spans="12:13" ht="24">
      <c r="L483" s="14">
        <f t="shared" si="18"/>
        <v>0</v>
      </c>
      <c r="M483" s="14">
        <f t="shared" si="19"/>
        <v>0</v>
      </c>
    </row>
    <row r="484" spans="12:13" ht="24">
      <c r="L484" s="14">
        <f t="shared" si="18"/>
        <v>0</v>
      </c>
      <c r="M484" s="14">
        <f t="shared" si="19"/>
        <v>0</v>
      </c>
    </row>
    <row r="485" spans="12:13" ht="24">
      <c r="L485" s="14">
        <f t="shared" si="18"/>
        <v>0</v>
      </c>
      <c r="M485" s="14">
        <f t="shared" si="19"/>
        <v>0</v>
      </c>
    </row>
    <row r="486" spans="12:13" ht="24">
      <c r="L486" s="14">
        <f t="shared" si="18"/>
        <v>0</v>
      </c>
      <c r="M486" s="14">
        <f t="shared" si="19"/>
        <v>0</v>
      </c>
    </row>
    <row r="487" spans="12:13" ht="24">
      <c r="L487" s="14">
        <f t="shared" si="18"/>
        <v>0</v>
      </c>
      <c r="M487" s="14">
        <f t="shared" si="19"/>
        <v>0</v>
      </c>
    </row>
    <row r="488" spans="12:13" ht="24">
      <c r="L488" s="14">
        <f t="shared" si="18"/>
        <v>0</v>
      </c>
      <c r="M488" s="14">
        <f t="shared" si="19"/>
        <v>0</v>
      </c>
    </row>
    <row r="489" spans="12:13" ht="24">
      <c r="L489" s="14">
        <f t="shared" si="18"/>
        <v>0</v>
      </c>
      <c r="M489" s="14">
        <f t="shared" si="19"/>
        <v>0</v>
      </c>
    </row>
    <row r="490" spans="12:13" ht="24">
      <c r="L490" s="14">
        <f t="shared" si="18"/>
        <v>0</v>
      </c>
      <c r="M490" s="14">
        <f t="shared" si="19"/>
        <v>0</v>
      </c>
    </row>
    <row r="491" spans="12:13" ht="24">
      <c r="L491" s="14">
        <f t="shared" si="18"/>
        <v>0</v>
      </c>
      <c r="M491" s="14">
        <f t="shared" si="19"/>
        <v>0</v>
      </c>
    </row>
    <row r="492" spans="12:13" ht="24">
      <c r="L492" s="14">
        <f t="shared" si="18"/>
        <v>0</v>
      </c>
      <c r="M492" s="14">
        <f t="shared" si="19"/>
        <v>0</v>
      </c>
    </row>
    <row r="493" spans="12:13" ht="24">
      <c r="L493" s="14">
        <f t="shared" si="18"/>
        <v>0</v>
      </c>
      <c r="M493" s="14">
        <f t="shared" si="19"/>
        <v>0</v>
      </c>
    </row>
    <row r="494" spans="12:13" ht="24">
      <c r="L494" s="14">
        <f t="shared" si="18"/>
        <v>0</v>
      </c>
      <c r="M494" s="14">
        <f t="shared" si="19"/>
        <v>0</v>
      </c>
    </row>
    <row r="495" spans="12:13" ht="24">
      <c r="L495" s="14">
        <f t="shared" si="18"/>
        <v>0</v>
      </c>
      <c r="M495" s="14">
        <f t="shared" si="19"/>
        <v>0</v>
      </c>
    </row>
    <row r="496" spans="12:13" ht="24">
      <c r="L496" s="14">
        <f t="shared" si="18"/>
        <v>0</v>
      </c>
      <c r="M496" s="14">
        <f t="shared" si="19"/>
        <v>0</v>
      </c>
    </row>
    <row r="497" spans="12:13" ht="24">
      <c r="L497" s="14">
        <f t="shared" si="18"/>
        <v>0</v>
      </c>
      <c r="M497" s="14">
        <f t="shared" si="19"/>
        <v>0</v>
      </c>
    </row>
    <row r="498" spans="12:13" ht="24">
      <c r="L498" s="14">
        <f t="shared" si="18"/>
        <v>0</v>
      </c>
      <c r="M498" s="14">
        <f t="shared" si="19"/>
        <v>0</v>
      </c>
    </row>
    <row r="499" spans="12:13" ht="24">
      <c r="L499" s="14">
        <f t="shared" si="18"/>
        <v>0</v>
      </c>
      <c r="M499" s="14">
        <f t="shared" si="19"/>
        <v>0</v>
      </c>
    </row>
    <row r="500" spans="12:13" ht="24">
      <c r="L500" s="14">
        <f t="shared" si="18"/>
        <v>0</v>
      </c>
      <c r="M500" s="14">
        <f t="shared" si="19"/>
        <v>0</v>
      </c>
    </row>
    <row r="501" spans="12:13" ht="24">
      <c r="L501" s="14">
        <f t="shared" si="18"/>
        <v>0</v>
      </c>
      <c r="M501" s="14">
        <f t="shared" si="19"/>
        <v>0</v>
      </c>
    </row>
    <row r="502" spans="12:13" ht="24">
      <c r="L502" s="14">
        <f t="shared" si="18"/>
        <v>0</v>
      </c>
      <c r="M502" s="14">
        <f t="shared" si="19"/>
        <v>0</v>
      </c>
    </row>
    <row r="503" spans="12:13" ht="24">
      <c r="L503" s="14">
        <f t="shared" si="18"/>
        <v>0</v>
      </c>
      <c r="M503" s="14">
        <f t="shared" si="19"/>
        <v>0</v>
      </c>
    </row>
    <row r="504" spans="12:13" ht="24">
      <c r="L504" s="14">
        <f t="shared" si="18"/>
        <v>0</v>
      </c>
      <c r="M504" s="14">
        <f t="shared" si="19"/>
        <v>0</v>
      </c>
    </row>
    <row r="505" spans="12:13" ht="24">
      <c r="L505" s="14">
        <f t="shared" si="18"/>
        <v>0</v>
      </c>
      <c r="M505" s="14">
        <f t="shared" si="19"/>
        <v>0</v>
      </c>
    </row>
    <row r="506" spans="12:13" ht="24">
      <c r="L506" s="14">
        <f t="shared" si="18"/>
        <v>0</v>
      </c>
      <c r="M506" s="14">
        <f t="shared" si="19"/>
        <v>0</v>
      </c>
    </row>
    <row r="507" spans="12:13" ht="24">
      <c r="L507" s="14">
        <f t="shared" si="18"/>
        <v>0</v>
      </c>
      <c r="M507" s="14">
        <f t="shared" si="19"/>
        <v>0</v>
      </c>
    </row>
    <row r="508" spans="12:13" ht="24">
      <c r="L508" s="14">
        <f t="shared" si="18"/>
        <v>0</v>
      </c>
      <c r="M508" s="14">
        <f t="shared" si="19"/>
        <v>0</v>
      </c>
    </row>
    <row r="509" spans="12:13" ht="24">
      <c r="L509" s="14">
        <f t="shared" si="18"/>
        <v>0</v>
      </c>
      <c r="M509" s="14">
        <f t="shared" si="19"/>
        <v>0</v>
      </c>
    </row>
    <row r="510" spans="12:13" ht="24">
      <c r="L510" s="14">
        <f t="shared" si="18"/>
        <v>0</v>
      </c>
      <c r="M510" s="14">
        <f t="shared" si="19"/>
        <v>0</v>
      </c>
    </row>
    <row r="511" spans="12:13" ht="24">
      <c r="L511" s="14">
        <f t="shared" si="18"/>
        <v>0</v>
      </c>
      <c r="M511" s="14">
        <f t="shared" si="19"/>
        <v>0</v>
      </c>
    </row>
    <row r="512" spans="12:13" ht="24">
      <c r="L512" s="14">
        <f t="shared" si="18"/>
        <v>0</v>
      </c>
      <c r="M512" s="14">
        <f t="shared" si="19"/>
        <v>0</v>
      </c>
    </row>
    <row r="513" spans="12:13" ht="24">
      <c r="L513" s="14">
        <f t="shared" si="18"/>
        <v>0</v>
      </c>
      <c r="M513" s="14">
        <f t="shared" si="19"/>
        <v>0</v>
      </c>
    </row>
    <row r="514" spans="12:13" ht="24">
      <c r="L514" s="14">
        <f t="shared" si="18"/>
        <v>0</v>
      </c>
      <c r="M514" s="14">
        <f t="shared" si="19"/>
        <v>0</v>
      </c>
    </row>
    <row r="515" spans="12:13" ht="24">
      <c r="L515" s="14">
        <f t="shared" si="18"/>
        <v>0</v>
      </c>
      <c r="M515" s="14">
        <f t="shared" si="19"/>
        <v>0</v>
      </c>
    </row>
    <row r="516" spans="12:13" ht="24">
      <c r="L516" s="14">
        <f t="shared" si="18"/>
        <v>0</v>
      </c>
      <c r="M516" s="14">
        <f t="shared" si="19"/>
        <v>0</v>
      </c>
    </row>
    <row r="517" spans="12:13" ht="24">
      <c r="L517" s="14">
        <f t="shared" si="18"/>
        <v>0</v>
      </c>
      <c r="M517" s="14">
        <f t="shared" si="19"/>
        <v>0</v>
      </c>
    </row>
    <row r="518" spans="12:13" ht="24">
      <c r="L518" s="14">
        <f t="shared" si="18"/>
        <v>0</v>
      </c>
      <c r="M518" s="14">
        <f t="shared" si="19"/>
        <v>0</v>
      </c>
    </row>
    <row r="519" spans="12:13" ht="24">
      <c r="L519" s="14">
        <f t="shared" si="18"/>
        <v>0</v>
      </c>
      <c r="M519" s="14">
        <f t="shared" si="19"/>
        <v>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 K22:K92 K94:K2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2024-03-29T09:29:57Z</dcterms:modified>
  <cp:category/>
  <cp:version/>
  <cp:contentType/>
  <cp:contentStatus/>
</cp:coreProperties>
</file>